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jpfgojp-my.sharepoint.com/personal/angelica_beneke_jpf_go_jp/Documents/Documents/JFNY Global Partnership Grant/"/>
    </mc:Choice>
  </mc:AlternateContent>
  <xr:revisionPtr revIDLastSave="0" documentId="8_{28019EA8-211E-458B-8B60-BF05A1E35D5C}" xr6:coauthVersionLast="47" xr6:coauthVersionMax="47" xr10:uidLastSave="{00000000-0000-0000-0000-000000000000}"/>
  <bookViews>
    <workbookView xWindow="-110" yWindow="-110" windowWidth="19420" windowHeight="10300" tabRatio="599" xr2:uid="{00000000-000D-0000-FFFF-FFFF00000000}"/>
  </bookViews>
  <sheets>
    <sheet name="Applicant Budget Temp 2026 Yr 1" sheetId="3" r:id="rId1"/>
    <sheet name="Applicant Budget Temp 2026 Yr2" sheetId="17" r:id="rId2"/>
    <sheet name="Applicant Budget Temp 2026 Yr3" sheetId="18" r:id="rId3"/>
    <sheet name="【Example】 Budget Sheet" sheetId="19" r:id="rId4"/>
    <sheet name="JF Use Only 2026" sheetId="10" r:id="rId5"/>
  </sheets>
  <definedNames>
    <definedName name="_xlnm.Print_Area" localSheetId="3">'【Example】 Budget Sheet'!$A$1:$I$58</definedName>
    <definedName name="_xlnm.Print_Area" localSheetId="0">'Applicant Budget Temp 2026 Yr 1'!$A$1:$I$57</definedName>
    <definedName name="_xlnm.Print_Area" localSheetId="1">'Applicant Budget Temp 2026 Yr2'!$A$1:$I$57</definedName>
    <definedName name="_xlnm.Print_Area" localSheetId="2">'Applicant Budget Temp 2026 Yr3'!$A$1:$I$57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E33" i="3"/>
  <c r="E34" i="3"/>
  <c r="E27" i="3"/>
  <c r="E28" i="3"/>
  <c r="E29" i="3"/>
  <c r="E30" i="3"/>
  <c r="E22" i="3"/>
  <c r="E23" i="3"/>
  <c r="E24" i="3"/>
  <c r="H24" i="3" s="1"/>
  <c r="E25" i="3"/>
  <c r="E20" i="3"/>
  <c r="E38" i="3"/>
  <c r="E44" i="19"/>
  <c r="H44" i="19" s="1"/>
  <c r="H43" i="19" s="1"/>
  <c r="I43" i="19"/>
  <c r="G43" i="19"/>
  <c r="F43" i="19"/>
  <c r="E43" i="19"/>
  <c r="E42" i="19"/>
  <c r="H42" i="19" s="1"/>
  <c r="H41" i="19" s="1"/>
  <c r="I41" i="19"/>
  <c r="G41" i="19"/>
  <c r="F41" i="19"/>
  <c r="E40" i="19"/>
  <c r="H40" i="19" s="1"/>
  <c r="E39" i="19"/>
  <c r="H39" i="19" s="1"/>
  <c r="E38" i="19"/>
  <c r="H38" i="19" s="1"/>
  <c r="I36" i="19"/>
  <c r="G36" i="19"/>
  <c r="F36" i="19"/>
  <c r="E35" i="19"/>
  <c r="H35" i="19" s="1"/>
  <c r="E34" i="19"/>
  <c r="H34" i="19" s="1"/>
  <c r="E31" i="19"/>
  <c r="H31" i="19" s="1"/>
  <c r="E30" i="19"/>
  <c r="H30" i="19" s="1"/>
  <c r="E29" i="19"/>
  <c r="H29" i="19" s="1"/>
  <c r="E28" i="19"/>
  <c r="H28" i="19" s="1"/>
  <c r="E26" i="19"/>
  <c r="H26" i="19" s="1"/>
  <c r="H25" i="19"/>
  <c r="E25" i="19"/>
  <c r="E24" i="19"/>
  <c r="H24" i="19" s="1"/>
  <c r="E23" i="19"/>
  <c r="H23" i="19" s="1"/>
  <c r="E21" i="19"/>
  <c r="H21" i="19" s="1"/>
  <c r="I17" i="19"/>
  <c r="G17" i="19"/>
  <c r="F17" i="19"/>
  <c r="E16" i="19"/>
  <c r="H16" i="19" s="1"/>
  <c r="E15" i="19"/>
  <c r="H15" i="19" s="1"/>
  <c r="E14" i="19"/>
  <c r="H14" i="19" s="1"/>
  <c r="E13" i="19"/>
  <c r="H13" i="19" s="1"/>
  <c r="G12" i="19"/>
  <c r="F12" i="19"/>
  <c r="E43" i="18"/>
  <c r="H43" i="18" s="1"/>
  <c r="H42" i="18" s="1"/>
  <c r="I42" i="18"/>
  <c r="G42" i="18"/>
  <c r="F42" i="18"/>
  <c r="E42" i="18"/>
  <c r="H41" i="18"/>
  <c r="H40" i="18" s="1"/>
  <c r="E41" i="18"/>
  <c r="I40" i="18"/>
  <c r="G40" i="18"/>
  <c r="F40" i="18"/>
  <c r="E40" i="18"/>
  <c r="H39" i="18"/>
  <c r="E39" i="18"/>
  <c r="E38" i="18"/>
  <c r="H38" i="18" s="1"/>
  <c r="E37" i="18"/>
  <c r="E35" i="18" s="1"/>
  <c r="I35" i="18"/>
  <c r="G35" i="18"/>
  <c r="F35" i="18"/>
  <c r="E34" i="18"/>
  <c r="H34" i="18" s="1"/>
  <c r="E33" i="18"/>
  <c r="H33" i="18" s="1"/>
  <c r="E30" i="18"/>
  <c r="H30" i="18" s="1"/>
  <c r="E29" i="18"/>
  <c r="H29" i="18" s="1"/>
  <c r="E28" i="18"/>
  <c r="H28" i="18" s="1"/>
  <c r="E27" i="18"/>
  <c r="H27" i="18" s="1"/>
  <c r="E25" i="18"/>
  <c r="H25" i="18" s="1"/>
  <c r="H24" i="18"/>
  <c r="E24" i="18"/>
  <c r="E23" i="18"/>
  <c r="H23" i="18" s="1"/>
  <c r="E22" i="18"/>
  <c r="H22" i="18" s="1"/>
  <c r="E20" i="18"/>
  <c r="I16" i="18"/>
  <c r="G16" i="18"/>
  <c r="F16" i="18"/>
  <c r="E15" i="18"/>
  <c r="H15" i="18" s="1"/>
  <c r="H14" i="18"/>
  <c r="E14" i="18"/>
  <c r="E13" i="18"/>
  <c r="H13" i="18" s="1"/>
  <c r="E12" i="18"/>
  <c r="G11" i="18"/>
  <c r="G44" i="18" s="1"/>
  <c r="G46" i="18" s="1"/>
  <c r="F11" i="18"/>
  <c r="F44" i="18" s="1"/>
  <c r="F46" i="18" s="1"/>
  <c r="E43" i="17"/>
  <c r="E42" i="17" s="1"/>
  <c r="I42" i="17"/>
  <c r="G42" i="17"/>
  <c r="F42" i="17"/>
  <c r="E41" i="17"/>
  <c r="H41" i="17" s="1"/>
  <c r="H40" i="17" s="1"/>
  <c r="I40" i="17"/>
  <c r="G40" i="17"/>
  <c r="F40" i="17"/>
  <c r="E40" i="17"/>
  <c r="E39" i="17"/>
  <c r="H39" i="17" s="1"/>
  <c r="E38" i="17"/>
  <c r="H38" i="17" s="1"/>
  <c r="E37" i="17"/>
  <c r="E35" i="17" s="1"/>
  <c r="I35" i="17"/>
  <c r="G35" i="17"/>
  <c r="F35" i="17"/>
  <c r="H34" i="17"/>
  <c r="E34" i="17"/>
  <c r="H33" i="17"/>
  <c r="E33" i="17"/>
  <c r="H30" i="17"/>
  <c r="E30" i="17"/>
  <c r="E16" i="17" s="1"/>
  <c r="H29" i="17"/>
  <c r="E29" i="17"/>
  <c r="H28" i="17"/>
  <c r="E28" i="17"/>
  <c r="H27" i="17"/>
  <c r="E27" i="17"/>
  <c r="H25" i="17"/>
  <c r="E25" i="17"/>
  <c r="H24" i="17"/>
  <c r="E24" i="17"/>
  <c r="H23" i="17"/>
  <c r="E23" i="17"/>
  <c r="H22" i="17"/>
  <c r="E22" i="17"/>
  <c r="H20" i="17"/>
  <c r="E20" i="17"/>
  <c r="I16" i="17"/>
  <c r="G16" i="17"/>
  <c r="F16" i="17"/>
  <c r="E15" i="17"/>
  <c r="H15" i="17" s="1"/>
  <c r="H14" i="17"/>
  <c r="E14" i="17"/>
  <c r="E13" i="17"/>
  <c r="H13" i="17" s="1"/>
  <c r="E12" i="17"/>
  <c r="E11" i="17" s="1"/>
  <c r="G11" i="17"/>
  <c r="G44" i="17" s="1"/>
  <c r="G46" i="17" s="1"/>
  <c r="F11" i="17"/>
  <c r="F44" i="17" s="1"/>
  <c r="F46" i="17" s="1"/>
  <c r="E16" i="3" l="1"/>
  <c r="E16" i="18"/>
  <c r="H16" i="17"/>
  <c r="E44" i="17"/>
  <c r="E45" i="17" s="1"/>
  <c r="H45" i="17" s="1"/>
  <c r="E11" i="18"/>
  <c r="F45" i="19"/>
  <c r="F47" i="19" s="1"/>
  <c r="G45" i="19"/>
  <c r="G47" i="19" s="1"/>
  <c r="E41" i="19"/>
  <c r="H36" i="19"/>
  <c r="H12" i="19"/>
  <c r="H17" i="19"/>
  <c r="E17" i="19"/>
  <c r="E12" i="19"/>
  <c r="E36" i="19"/>
  <c r="H20" i="18"/>
  <c r="H16" i="18" s="1"/>
  <c r="H12" i="18"/>
  <c r="H11" i="18" s="1"/>
  <c r="H37" i="18"/>
  <c r="H35" i="18" s="1"/>
  <c r="H12" i="17"/>
  <c r="H11" i="17" s="1"/>
  <c r="H37" i="17"/>
  <c r="H35" i="17" s="1"/>
  <c r="H43" i="17"/>
  <c r="H42" i="17" s="1"/>
  <c r="E44" i="18" l="1"/>
  <c r="E45" i="18" s="1"/>
  <c r="H45" i="18" s="1"/>
  <c r="H44" i="17"/>
  <c r="H45" i="19"/>
  <c r="E45" i="19"/>
  <c r="E46" i="19" s="1"/>
  <c r="H46" i="19" s="1"/>
  <c r="H44" i="18"/>
  <c r="E46" i="17"/>
  <c r="H46" i="17" s="1"/>
  <c r="E47" i="17" s="1"/>
  <c r="E46" i="18" l="1"/>
  <c r="H46" i="18" s="1"/>
  <c r="E47" i="18" s="1"/>
  <c r="E47" i="19"/>
  <c r="H47" i="19" s="1"/>
  <c r="E48" i="19" s="1"/>
  <c r="E43" i="3" l="1"/>
  <c r="H43" i="3" s="1"/>
  <c r="H42" i="3" s="1"/>
  <c r="I42" i="3"/>
  <c r="G42" i="3"/>
  <c r="F42" i="3"/>
  <c r="E41" i="3"/>
  <c r="E40" i="3" s="1"/>
  <c r="I40" i="3"/>
  <c r="G40" i="3"/>
  <c r="F40" i="3"/>
  <c r="E39" i="3"/>
  <c r="H39" i="3" s="1"/>
  <c r="H38" i="3"/>
  <c r="E37" i="3"/>
  <c r="I35" i="3"/>
  <c r="G35" i="3"/>
  <c r="F35" i="3"/>
  <c r="H34" i="3"/>
  <c r="H33" i="3"/>
  <c r="H30" i="3"/>
  <c r="H29" i="3"/>
  <c r="H28" i="3"/>
  <c r="H27" i="3"/>
  <c r="H25" i="3"/>
  <c r="H23" i="3"/>
  <c r="H22" i="3"/>
  <c r="H20" i="3"/>
  <c r="I16" i="3"/>
  <c r="G16" i="3"/>
  <c r="F16" i="3"/>
  <c r="E15" i="3"/>
  <c r="E14" i="3"/>
  <c r="H14" i="3" s="1"/>
  <c r="E13" i="3"/>
  <c r="H13" i="3" s="1"/>
  <c r="E12" i="3"/>
  <c r="F11" i="3"/>
  <c r="B23" i="10"/>
  <c r="B22" i="10"/>
  <c r="B11" i="10"/>
  <c r="E42" i="3" l="1"/>
  <c r="H12" i="3"/>
  <c r="E11" i="3"/>
  <c r="G44" i="3"/>
  <c r="G46" i="3" s="1"/>
  <c r="F44" i="3"/>
  <c r="F46" i="3" s="1"/>
  <c r="H41" i="3"/>
  <c r="H40" i="3" s="1"/>
  <c r="E35" i="3"/>
  <c r="H37" i="3"/>
  <c r="H35" i="3" s="1"/>
  <c r="H16" i="3"/>
  <c r="H15" i="3"/>
  <c r="B20" i="10"/>
  <c r="B8" i="10"/>
  <c r="B18" i="10"/>
  <c r="H46" i="3" l="1"/>
  <c r="H11" i="3"/>
  <c r="H44" i="3" s="1"/>
  <c r="B24" i="10"/>
  <c r="B25" i="10" s="1"/>
  <c r="E47" i="3" l="1"/>
  <c r="E44" i="3" l="1"/>
  <c r="E45" i="3" s="1"/>
  <c r="H45" i="3" s="1"/>
  <c r="E46" i="3" l="1"/>
</calcChain>
</file>

<file path=xl/sharedStrings.xml><?xml version="1.0" encoding="utf-8"?>
<sst xmlns="http://schemas.openxmlformats.org/spreadsheetml/2006/main" count="287" uniqueCount="97">
  <si>
    <t>FY2026</t>
    <phoneticPr fontId="8"/>
  </si>
  <si>
    <t>GP-GP</t>
  </si>
  <si>
    <t xml:space="preserve"> </t>
  </si>
  <si>
    <r>
      <t xml:space="preserve">Before Getting Started:
</t>
    </r>
    <r>
      <rPr>
        <sz val="10"/>
        <rFont val="Times New Roman"/>
        <family val="1"/>
      </rPr>
      <t xml:space="preserve">1. Please note that when filling in the budget, categories (A) through (E) are fixed and cannot be altered. Within each of these categories, however, there is line item flexibility. Applicants are free to delete, alter, or add new specific lines items where  necessary and appropriate. Please also refer to Grant Coverage in the guidelines (page 3).  
2. Details of each budget line item (under "Items") must be broken down. The breakdowns should be calculated for the support being requested of JF only and NOT the total cost for a specific budget line item. A number greater than 0 must be in each of the columns for JF support to ensure the calculations sum correctly. Do not change the formulas for: unit cost * amt (2 columns) = Amt Requested from JF
3. Indirect costs requested of JF are limited to 10% maximum of direct costs requested of JF. 
4. A minimum of 20% of the total project budget must be secured from non-JF sources such as the applying institution or other foundations. Please elaborate on these details in the special section below. 
</t>
    </r>
  </si>
  <si>
    <t>Budget Sheet</t>
  </si>
  <si>
    <t>Organization: XXXX</t>
  </si>
  <si>
    <t>Ref. No. : XXX</t>
  </si>
  <si>
    <t xml:space="preserve">Title: XXXX (Year 1) </t>
  </si>
  <si>
    <t>[Application Based]</t>
  </si>
  <si>
    <t>(Unit: dollar)</t>
  </si>
  <si>
    <r>
      <t xml:space="preserve">Items
</t>
    </r>
    <r>
      <rPr>
        <sz val="10"/>
        <rFont val="Times New Roman"/>
        <family val="1"/>
      </rPr>
      <t>(unit cost break down for the amount requested from JF)</t>
    </r>
    <phoneticPr fontId="8"/>
  </si>
  <si>
    <r>
      <t xml:space="preserve">unit cost
</t>
    </r>
    <r>
      <rPr>
        <sz val="8"/>
        <rFont val="Times New Roman"/>
        <family val="1"/>
      </rPr>
      <t>(unit cost break down for the amount requested from JF)</t>
    </r>
  </si>
  <si>
    <r>
      <t xml:space="preserve">amount
</t>
    </r>
    <r>
      <rPr>
        <sz val="8"/>
        <rFont val="Times New Roman"/>
        <family val="1"/>
      </rPr>
      <t>(unit cost break down for the amount requested from JF)</t>
    </r>
  </si>
  <si>
    <t>Amount Requested from JF</t>
    <phoneticPr fontId="8"/>
  </si>
  <si>
    <r>
      <t>Amount Requested from Other Sources</t>
    </r>
    <r>
      <rPr>
        <b/>
        <sz val="10"/>
        <color indexed="10"/>
        <rFont val="Calibri"/>
        <family val="2"/>
      </rPr>
      <t>¹</t>
    </r>
  </si>
  <si>
    <t>Amount Provided by Applying Institution</t>
  </si>
  <si>
    <t>Total</t>
  </si>
  <si>
    <t>Budget Justification
 (Please explain how the requested line items are relevant to the project )</t>
  </si>
  <si>
    <t>(A) Personnel &amp; Honoraria</t>
  </si>
  <si>
    <t>1. Project Director @ $X * X days</t>
  </si>
  <si>
    <t>2. Project Coordinator @ $X * X days</t>
  </si>
  <si>
    <t>3. Honorarium for Speaker(s) @ $X * X pp</t>
    <phoneticPr fontId="8"/>
  </si>
  <si>
    <t>4. Honorarium for Consultant(s) @ $X * X pp</t>
    <phoneticPr fontId="8"/>
  </si>
  <si>
    <t xml:space="preserve">(B) Travel (International, Domestic), Per Diem </t>
  </si>
  <si>
    <t xml:space="preserve">1. Travel (International, Domestic) </t>
  </si>
  <si>
    <t xml:space="preserve">     a. Meeting #1: xxx</t>
  </si>
  <si>
    <t xml:space="preserve">         1). International</t>
  </si>
  <si>
    <t xml:space="preserve">             a). airfare (JPN↔U.S.) @ $X *  X pp * X times</t>
  </si>
  <si>
    <t xml:space="preserve">        2). Domestic U.S.</t>
  </si>
  <si>
    <t xml:space="preserve">             a).  airfare (U.S.City↔U.S. City) @ $X * X pp</t>
  </si>
  <si>
    <t xml:space="preserve">             b). RT transport home (X↔Airport) @ $X * X pp </t>
  </si>
  <si>
    <t xml:space="preserve">             c). RT transport destination (Airport-Hotel) @ $X * X pp</t>
  </si>
  <si>
    <t xml:space="preserve">             d). RT transport (Hotel-Meeting Site) @ $X * X pp</t>
  </si>
  <si>
    <t xml:space="preserve">       3). Domestic Japan &amp; other countries</t>
  </si>
  <si>
    <t xml:space="preserve">             a).  airfare (Japan City↔Japan City) @ $X * X pp</t>
  </si>
  <si>
    <t>2. Per Diem</t>
  </si>
  <si>
    <t xml:space="preserve">     a. Meeting #1: U.S. City</t>
  </si>
  <si>
    <t xml:space="preserve">        1). hotel @ $X * X nights * X pp</t>
  </si>
  <si>
    <t xml:space="preserve">        2). meals @ $X * X days * X pp    </t>
  </si>
  <si>
    <t>(C) Conference Costs</t>
  </si>
  <si>
    <t>1. Meeting #1: U.S. City</t>
  </si>
  <si>
    <t xml:space="preserve">     a. room rental @ $X * X days     </t>
  </si>
  <si>
    <t xml:space="preserve">     b. beverage service @ $X * X days * X pp    </t>
  </si>
  <si>
    <t xml:space="preserve">     c. interpretation @ $X * X days  * X pp   </t>
  </si>
  <si>
    <t>(D) Report and Publication Costs</t>
  </si>
  <si>
    <t xml:space="preserve">1. Conference Report Publication ($x/page * x pages * x copies ) </t>
  </si>
  <si>
    <t>(E) Other Direct Project Costs</t>
  </si>
  <si>
    <t>1.Reference Materials ($x*copies)</t>
  </si>
  <si>
    <t>Total Direct Costs (A+B+C+D+E)</t>
  </si>
  <si>
    <r>
      <t xml:space="preserve">Indirect Costs </t>
    </r>
    <r>
      <rPr>
        <sz val="10"/>
        <rFont val="Times New Roman"/>
        <family val="1"/>
      </rPr>
      <t>(max. 10% of TDC requested from JF)</t>
    </r>
  </si>
  <si>
    <t>TOTAL</t>
  </si>
  <si>
    <t>80% of the Total Project Budget 
(maximum funding that can be requested from JF):</t>
    <phoneticPr fontId="0" type="noConversion"/>
  </si>
  <si>
    <r>
      <rPr>
        <b/>
        <sz val="10"/>
        <rFont val="Times New Roman"/>
        <family val="1"/>
      </rPr>
      <t xml:space="preserve">¹ Amount Requested from Other Sources: </t>
    </r>
    <r>
      <rPr>
        <sz val="10"/>
        <rFont val="Times New Roman"/>
        <family val="1"/>
      </rPr>
      <t>Please list all other anticipated contributions applied to this project from other sources, including expenses covered by the applying institution, collaborating institution, or in-kind contributions.</t>
    </r>
  </si>
  <si>
    <t>INCOME</t>
  </si>
  <si>
    <t>Source (applying institution, collaborating institution, and/or other funding sources)</t>
  </si>
  <si>
    <t>Type of Income
(e.g. Grant)</t>
  </si>
  <si>
    <t>Status of request (if applicable)</t>
  </si>
  <si>
    <t>Amount</t>
  </si>
  <si>
    <r>
      <t>Income sources other than JF</t>
    </r>
    <r>
      <rPr>
        <sz val="10"/>
        <rFont val="ＭＳ Ｐ明朝"/>
        <family val="1"/>
        <charset val="128"/>
      </rPr>
      <t>↓</t>
    </r>
    <phoneticPr fontId="8"/>
  </si>
  <si>
    <t>・</t>
  </si>
  <si>
    <r>
      <t xml:space="preserve">Before Getting Started:
</t>
    </r>
    <r>
      <rPr>
        <sz val="10"/>
        <color rgb="FF000000"/>
        <rFont val="Times New Roman"/>
        <family val="1"/>
      </rPr>
      <t xml:space="preserve">1. Please note that when filling in the budget, categories (A) through (E) are fixed and cannot be altered. Within each of these categories, however, there is line item flexibility. Applicants are free to delete, alter, or add new specific lines items where  necessary and appropriate. Please also refer to Grant Coverage in the guidelines (page 3).  
2. Details of each budget line item (under "Items") must be broken down. The breakdowns should be calculated for the support being requested of JF only and NOT the total cost for a specific budget line item. A number greater than 0 must be in each of the columns for JF support to ensure the calculations sum correctly. Do not change the formulas for: unit cost * amt (2 columns) = Amt Requested from JF
3. Indirect costs requested of JF are limited to 10% maximum of direct costs requested of JF. 
4. A minimum of 20% of the total project budget must be secured from non-JF sources such as the applying institution or other foundations. Please elaborate on these details in the special section below. 
</t>
    </r>
  </si>
  <si>
    <t xml:space="preserve">Title: XXXX (Year 2) </t>
    <phoneticPr fontId="8"/>
  </si>
  <si>
    <t xml:space="preserve">     a. room rental @ $X * x days     </t>
  </si>
  <si>
    <t xml:space="preserve">     c. interpretation @ $X * X days * X pp      </t>
  </si>
  <si>
    <r>
      <t xml:space="preserve">Indirect Costs </t>
    </r>
    <r>
      <rPr>
        <sz val="10"/>
        <color rgb="FF000000"/>
        <rFont val="Times New Roman"/>
        <family val="1"/>
      </rPr>
      <t>(max. 10% of TDC requested from JF)</t>
    </r>
  </si>
  <si>
    <r>
      <rPr>
        <b/>
        <sz val="10"/>
        <color rgb="FF000000"/>
        <rFont val="Times New Roman"/>
        <family val="1"/>
      </rPr>
      <t xml:space="preserve">¹ Amount Requested from Other Sources: </t>
    </r>
    <r>
      <rPr>
        <sz val="10"/>
        <color rgb="FF000000"/>
        <rFont val="Times New Roman"/>
        <family val="1"/>
      </rPr>
      <t>Please list all other anticipated contributions applied to this project from other sources, including expenses covered by the applying institution, collaborating institution, or in-kind contributions.</t>
    </r>
  </si>
  <si>
    <t xml:space="preserve">Title: XXXX (Year 3) </t>
    <phoneticPr fontId="8"/>
  </si>
  <si>
    <t xml:space="preserve">     c. interpretation @ $X * X days * X pp    </t>
  </si>
  <si>
    <r>
      <t xml:space="preserve">Before Getting Started:
</t>
    </r>
    <r>
      <rPr>
        <sz val="10"/>
        <rFont val="Times New Roman"/>
        <family val="1"/>
      </rPr>
      <t xml:space="preserve">1. Please note that when filling in the budget, categories (A) through (E) are fixed and cannot be altered. Within each of these categories, however, there is line item flexibility. Applicants are free to delete, alter, or add new specific lines items where  necessary and appropriate. Please also refer to Grant Coverage in the guidelines (page 3).  
2. Details of each budget line item (under "Items") must be broken down. The breakdowns should be calculated for the support being requested of JF only and NOT the total cost for a specific budget line item. A number greater than 0 must be in each of the columns for JF support to ensure the calculations sum correctly. Do not change the formulas for: unit cost * amt (2 columns) = Amt Requested from JF
3. Indirect costs requested of JF are limited to 10% maximum of direct costs requested of JF. 
4. A minimum of 20% of the total project budget must be secured from non-JF sources such as the applying institution or other foundations. Please elaborate on these details in the special section below. 
</t>
    </r>
    <phoneticPr fontId="8"/>
  </si>
  <si>
    <t>1. Project Director @ $250 * 100 days</t>
    <phoneticPr fontId="8"/>
  </si>
  <si>
    <t>Olivia Smith (CV submitted with application), 100 days between July 1 to December 1</t>
  </si>
  <si>
    <t>2. Project Coordinator @ $100 * 50 days</t>
    <phoneticPr fontId="8"/>
  </si>
  <si>
    <t>James Johnson (CV submitted with application), 50 days between July 1 to December 2</t>
  </si>
  <si>
    <t>3. Honorarium for Speaker(s) @ 300 * 2 pp</t>
    <phoneticPr fontId="8"/>
  </si>
  <si>
    <t>Dr. XX and Dr. XX  (Bio submitted with application), on Feb.2</t>
  </si>
  <si>
    <t xml:space="preserve">John Smith (Bio submitted with application), for August 10 session </t>
  </si>
  <si>
    <t xml:space="preserve">             a). airfare (JPN↔U.S.) @ $2,000 *  1 pp * 2 times</t>
    <phoneticPr fontId="8"/>
  </si>
  <si>
    <t>For PD from New York to Haneda/Narita Mtg #2</t>
  </si>
  <si>
    <t xml:space="preserve">             b). RT transport home (Central↔Airport) @ $30 * 15 pp </t>
    <phoneticPr fontId="8"/>
  </si>
  <si>
    <t>For the conference participants Mtg #1</t>
  </si>
  <si>
    <t xml:space="preserve">     a. room rental @ $1,500 * 2 days  </t>
  </si>
  <si>
    <t>For the conference on Feb.2 and 3</t>
  </si>
  <si>
    <t xml:space="preserve">     b. beverage service @ $X * days  * X pp</t>
  </si>
  <si>
    <t xml:space="preserve">     c. interpretation @ $X * X days  * X pp</t>
  </si>
  <si>
    <t xml:space="preserve">1. Conference Report Publication ($10/page * 30 pages * 100 copies ) </t>
    <phoneticPr fontId="8"/>
  </si>
  <si>
    <r>
      <rPr>
        <b/>
        <sz val="10"/>
        <rFont val="Times New Roman"/>
        <family val="1"/>
      </rPr>
      <t xml:space="preserve">¹ Amount Requested from Other Sources: </t>
    </r>
    <r>
      <rPr>
        <sz val="10"/>
        <rFont val="Times New Roman"/>
        <family val="1"/>
      </rPr>
      <t>Please list all other anticipated contributions applied to this project from other sources, including expenses covered by the applying institution, collaborating institution, or in-kind contributions.</t>
    </r>
    <phoneticPr fontId="8"/>
  </si>
  <si>
    <t>GP-GP</t>
    <phoneticPr fontId="8"/>
  </si>
  <si>
    <t>Ref. No.: XXX</t>
  </si>
  <si>
    <t>(Year X)</t>
  </si>
  <si>
    <t>Budget Category</t>
  </si>
  <si>
    <t xml:space="preserve"> JF
Grant
Allocation</t>
    <phoneticPr fontId="8"/>
  </si>
  <si>
    <t xml:space="preserve"> (A) Personnel &amp; Honoraria</t>
  </si>
  <si>
    <t xml:space="preserve"> (B) Travel (International &amp; Domestic) &amp;
        Per Diem</t>
  </si>
  <si>
    <t xml:space="preserve"> (C) Conference Costs</t>
  </si>
  <si>
    <t xml:space="preserve"> (D) Report &amp; Publication Costs</t>
  </si>
  <si>
    <t xml:space="preserve"> (E) Other Direct Project Costs</t>
  </si>
  <si>
    <r>
      <t xml:space="preserve">Indirect Costs </t>
    </r>
    <r>
      <rPr>
        <sz val="10"/>
        <rFont val="Times New Roman"/>
        <family val="1"/>
      </rPr>
      <t>(max. 10% of TDC for JF)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</si>
</sst>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23">
    <font>
      <sz val="10"/>
      <name val="Arial"/>
      <family val="2"/>
    </font>
    <font>
      <sz val="10"/>
      <name val="Arial"/>
      <family val="2"/>
    </font>
    <font>
      <sz val="10"/>
      <name val="Times New Roman"/>
      <family val="1"/>
    </font>
    <font>
      <b/>
      <sz val="10"/>
      <name val="Times New Roman"/>
      <family val="1"/>
    </font>
    <font>
      <i/>
      <sz val="8"/>
      <name val="Times New Roman"/>
      <family val="1"/>
    </font>
    <font>
      <sz val="8"/>
      <name val="Times New Roman"/>
      <family val="1"/>
    </font>
    <font>
      <b/>
      <sz val="10"/>
      <color indexed="10"/>
      <name val="Times New Roman"/>
      <family val="1"/>
    </font>
    <font>
      <b/>
      <sz val="8"/>
      <color indexed="10"/>
      <name val="Times New Roman"/>
      <family val="1"/>
    </font>
    <font>
      <sz val="6"/>
      <name val="ＭＳ Ｐゴシック"/>
      <family val="3"/>
      <charset val="128"/>
    </font>
    <font>
      <sz val="12"/>
      <color indexed="10"/>
      <name val="Times New Roman"/>
      <family val="1"/>
    </font>
    <font>
      <sz val="12"/>
      <name val="Times New Roman"/>
      <family val="1"/>
    </font>
    <font>
      <b/>
      <u/>
      <sz val="12"/>
      <name val="Times New Roman"/>
      <family val="1"/>
    </font>
    <font>
      <i/>
      <sz val="10"/>
      <name val="Times New Roman"/>
      <family val="1"/>
    </font>
    <font>
      <b/>
      <sz val="10"/>
      <color indexed="10"/>
      <name val="Calibri"/>
      <family val="2"/>
    </font>
    <font>
      <b/>
      <u/>
      <sz val="10"/>
      <name val="Times New Roman"/>
      <family val="1"/>
    </font>
    <font>
      <sz val="10"/>
      <name val="ＭＳ Ｐ明朝"/>
      <family val="1"/>
      <charset val="128"/>
    </font>
    <font>
      <b/>
      <i/>
      <sz val="8"/>
      <name val="Times New Roman"/>
      <family val="1"/>
    </font>
    <font>
      <sz val="10"/>
      <color rgb="FF000000"/>
      <name val="Times New Roman"/>
      <family val="1"/>
    </font>
    <font>
      <b/>
      <sz val="10"/>
      <color rgb="FFFF0000"/>
      <name val="Times New Roman"/>
      <family val="1"/>
    </font>
    <font>
      <b/>
      <u/>
      <sz val="10"/>
      <color rgb="FF000000"/>
      <name val="Times New Roman"/>
      <family val="1"/>
    </font>
    <font>
      <i/>
      <sz val="8"/>
      <color rgb="FF000000"/>
      <name val="Times New Roman"/>
      <family val="1"/>
    </font>
    <font>
      <sz val="8"/>
      <name val="Candara"/>
      <family val="2"/>
    </font>
    <font>
      <b/>
      <sz val="10"/>
      <color rgb="FF000000"/>
      <name val="Times New Roman"/>
      <family val="1"/>
    </font>
  </fonts>
  <fills count="8">
    <fill>
      <patternFill patternType="none"/>
    </fill>
    <fill>
      <patternFill patternType="gray125"/>
    </fill>
    <fill>
      <patternFill patternType="solid">
        <fgColor rgb="FF99CCFF"/>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CC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dashDot">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s>
  <cellStyleXfs count="3">
    <xf numFmtId="0" fontId="0" fillId="0" borderId="0"/>
    <xf numFmtId="41" fontId="1" fillId="0" borderId="0" applyFont="0" applyFill="0" applyBorder="0" applyAlignment="0" applyProtection="0"/>
    <xf numFmtId="42" fontId="1" fillId="0" borderId="0" applyFont="0" applyFill="0" applyBorder="0" applyAlignment="0" applyProtection="0"/>
  </cellStyleXfs>
  <cellXfs count="279">
    <xf numFmtId="0" fontId="0" fillId="0" borderId="0" xfId="0"/>
    <xf numFmtId="0" fontId="3" fillId="0" borderId="0" xfId="0" applyFont="1"/>
    <xf numFmtId="0" fontId="2" fillId="0" borderId="0" xfId="0" applyFont="1"/>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38" fontId="2" fillId="0" borderId="1" xfId="0" applyNumberFormat="1" applyFont="1" applyBorder="1" applyAlignment="1">
      <alignment vertical="center"/>
    </xf>
    <xf numFmtId="38" fontId="2" fillId="0" borderId="1" xfId="0" applyNumberFormat="1" applyFont="1" applyBorder="1" applyAlignment="1">
      <alignment vertical="center" wrapText="1"/>
    </xf>
    <xf numFmtId="42" fontId="9" fillId="0" borderId="0" xfId="2" applyFont="1" applyFill="1"/>
    <xf numFmtId="42" fontId="10" fillId="0" borderId="0" xfId="2" applyFont="1" applyFill="1"/>
    <xf numFmtId="42" fontId="3" fillId="0" borderId="0" xfId="2" applyFont="1" applyFill="1"/>
    <xf numFmtId="42" fontId="2" fillId="0" borderId="0" xfId="2" applyFont="1" applyFill="1"/>
    <xf numFmtId="0" fontId="3" fillId="0" borderId="0" xfId="0" applyFont="1" applyAlignment="1">
      <alignment vertical="center"/>
    </xf>
    <xf numFmtId="42" fontId="2" fillId="0" borderId="0" xfId="2" applyFont="1" applyFill="1" applyAlignment="1">
      <alignment horizontal="center"/>
    </xf>
    <xf numFmtId="42" fontId="3" fillId="0" borderId="1" xfId="2" applyFont="1" applyFill="1" applyBorder="1" applyAlignment="1">
      <alignment horizontal="center" vertical="center" wrapText="1"/>
    </xf>
    <xf numFmtId="42" fontId="3" fillId="0" borderId="1" xfId="2" applyFont="1" applyFill="1" applyBorder="1" applyAlignment="1">
      <alignment horizontal="left" vertical="center"/>
    </xf>
    <xf numFmtId="38" fontId="12" fillId="0" borderId="1" xfId="0" applyNumberFormat="1" applyFont="1" applyBorder="1" applyAlignment="1">
      <alignment vertical="center"/>
    </xf>
    <xf numFmtId="38" fontId="5" fillId="0" borderId="1" xfId="0" applyNumberFormat="1" applyFont="1" applyBorder="1" applyAlignment="1">
      <alignment vertical="center"/>
    </xf>
    <xf numFmtId="38" fontId="2" fillId="0" borderId="1" xfId="0" applyNumberFormat="1" applyFont="1" applyBorder="1" applyAlignment="1">
      <alignment vertical="top" wrapText="1"/>
    </xf>
    <xf numFmtId="42" fontId="3" fillId="0" borderId="1" xfId="2" applyFont="1" applyFill="1" applyBorder="1" applyAlignment="1">
      <alignment horizontal="center" vertical="top"/>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xf numFmtId="38" fontId="3" fillId="2" borderId="1" xfId="0" applyNumberFormat="1" applyFont="1" applyFill="1" applyBorder="1" applyAlignment="1">
      <alignment horizontal="center" vertical="center" wrapText="1"/>
    </xf>
    <xf numFmtId="38" fontId="3" fillId="2" borderId="8" xfId="0" applyNumberFormat="1" applyFont="1" applyFill="1" applyBorder="1" applyAlignment="1">
      <alignment horizontal="center" vertical="center" wrapText="1"/>
    </xf>
    <xf numFmtId="0" fontId="17" fillId="0" borderId="1" xfId="0" applyFont="1" applyBorder="1" applyAlignment="1">
      <alignment vertical="center"/>
    </xf>
    <xf numFmtId="0" fontId="2" fillId="0" borderId="1" xfId="0" applyFont="1" applyBorder="1" applyAlignment="1">
      <alignment vertical="center"/>
    </xf>
    <xf numFmtId="0" fontId="2" fillId="3" borderId="1" xfId="0" applyFont="1" applyFill="1" applyBorder="1" applyAlignment="1">
      <alignment vertical="center" wrapText="1"/>
    </xf>
    <xf numFmtId="0" fontId="17" fillId="3" borderId="14" xfId="0" applyFont="1" applyFill="1" applyBorder="1" applyAlignment="1">
      <alignment vertical="center"/>
    </xf>
    <xf numFmtId="44" fontId="3" fillId="0" borderId="1" xfId="2" applyNumberFormat="1" applyFont="1" applyFill="1" applyBorder="1" applyAlignment="1">
      <alignment horizontal="right" vertical="center"/>
    </xf>
    <xf numFmtId="43" fontId="2" fillId="0" borderId="1" xfId="1" applyNumberFormat="1" applyFont="1" applyBorder="1" applyAlignment="1">
      <alignment vertical="center"/>
    </xf>
    <xf numFmtId="43" fontId="2" fillId="0" borderId="1" xfId="2" applyNumberFormat="1" applyFont="1" applyFill="1" applyBorder="1" applyAlignment="1">
      <alignment vertical="center"/>
    </xf>
    <xf numFmtId="43" fontId="12" fillId="0" borderId="1" xfId="1" applyNumberFormat="1" applyFont="1" applyBorder="1" applyAlignment="1">
      <alignment vertical="center"/>
    </xf>
    <xf numFmtId="43" fontId="5" fillId="0" borderId="1" xfId="1" applyNumberFormat="1" applyFont="1" applyBorder="1" applyAlignment="1">
      <alignment vertical="center"/>
    </xf>
    <xf numFmtId="43" fontId="2" fillId="0" borderId="1" xfId="1" applyNumberFormat="1" applyFont="1" applyFill="1" applyBorder="1" applyAlignment="1">
      <alignment vertical="center"/>
    </xf>
    <xf numFmtId="43" fontId="3" fillId="0" borderId="1" xfId="2" applyNumberFormat="1" applyFont="1" applyFill="1" applyBorder="1" applyAlignment="1">
      <alignment horizontal="center" vertical="top"/>
    </xf>
    <xf numFmtId="0" fontId="21" fillId="0" borderId="0" xfId="0" applyFont="1" applyAlignment="1">
      <alignment horizontal="right"/>
    </xf>
    <xf numFmtId="0" fontId="2" fillId="6" borderId="0" xfId="0" applyFont="1" applyFill="1"/>
    <xf numFmtId="0" fontId="2" fillId="6" borderId="0" xfId="0" applyFont="1" applyFill="1" applyAlignment="1">
      <alignment horizontal="right"/>
    </xf>
    <xf numFmtId="0" fontId="2" fillId="6" borderId="0" xfId="0" applyFont="1" applyFill="1" applyAlignment="1">
      <alignment horizontal="center" vertical="center"/>
    </xf>
    <xf numFmtId="0" fontId="7" fillId="6" borderId="0" xfId="0" applyFont="1" applyFill="1"/>
    <xf numFmtId="0" fontId="7" fillId="6" borderId="0" xfId="0" applyFont="1" applyFill="1" applyAlignment="1">
      <alignment horizontal="right"/>
    </xf>
    <xf numFmtId="38" fontId="3" fillId="2" borderId="15" xfId="0" applyNumberFormat="1" applyFont="1" applyFill="1" applyBorder="1" applyAlignment="1">
      <alignment horizontal="center" vertical="center" wrapText="1"/>
    </xf>
    <xf numFmtId="38" fontId="3" fillId="6" borderId="19" xfId="0" applyNumberFormat="1" applyFont="1" applyFill="1" applyBorder="1" applyAlignment="1">
      <alignment horizontal="center" vertical="center" wrapText="1"/>
    </xf>
    <xf numFmtId="38" fontId="3" fillId="6" borderId="20" xfId="0" applyNumberFormat="1" applyFont="1" applyFill="1" applyBorder="1" applyAlignment="1">
      <alignment horizontal="center" vertical="center" wrapText="1"/>
    </xf>
    <xf numFmtId="0" fontId="3" fillId="2" borderId="1" xfId="0" applyFont="1" applyFill="1" applyBorder="1" applyAlignment="1">
      <alignment vertical="center" wrapText="1"/>
    </xf>
    <xf numFmtId="38" fontId="3" fillId="7" borderId="15" xfId="0" applyNumberFormat="1" applyFont="1" applyFill="1" applyBorder="1" applyAlignment="1">
      <alignment vertical="center"/>
    </xf>
    <xf numFmtId="40" fontId="3" fillId="7" borderId="17" xfId="0" applyNumberFormat="1" applyFont="1" applyFill="1" applyBorder="1" applyAlignment="1" applyProtection="1">
      <alignment vertical="center"/>
      <protection locked="0"/>
    </xf>
    <xf numFmtId="40" fontId="3" fillId="7" borderId="1" xfId="0" applyNumberFormat="1" applyFont="1" applyFill="1" applyBorder="1" applyAlignment="1" applyProtection="1">
      <alignment vertical="center"/>
      <protection locked="0"/>
    </xf>
    <xf numFmtId="40" fontId="3" fillId="7" borderId="18" xfId="1" applyNumberFormat="1" applyFont="1" applyFill="1" applyBorder="1" applyAlignment="1">
      <alignment horizontal="right" vertical="center"/>
    </xf>
    <xf numFmtId="40" fontId="3" fillId="7" borderId="15" xfId="1" applyNumberFormat="1" applyFont="1" applyFill="1" applyBorder="1" applyAlignment="1">
      <alignment horizontal="right" vertical="center"/>
    </xf>
    <xf numFmtId="40" fontId="3" fillId="7" borderId="1" xfId="1" applyNumberFormat="1" applyFont="1" applyFill="1" applyBorder="1" applyAlignment="1">
      <alignment horizontal="right" vertical="center"/>
    </xf>
    <xf numFmtId="40" fontId="3" fillId="7" borderId="8" xfId="1" applyNumberFormat="1" applyFont="1" applyFill="1" applyBorder="1" applyAlignment="1">
      <alignment horizontal="right" vertical="center"/>
    </xf>
    <xf numFmtId="41" fontId="3" fillId="7" borderId="11" xfId="1" applyFont="1" applyFill="1" applyBorder="1" applyAlignment="1" applyProtection="1">
      <alignment horizontal="right" vertical="center"/>
      <protection locked="0"/>
    </xf>
    <xf numFmtId="41" fontId="3" fillId="7" borderId="1" xfId="1" applyFont="1" applyFill="1" applyBorder="1" applyAlignment="1" applyProtection="1">
      <alignment horizontal="right" vertical="center"/>
      <protection locked="0"/>
    </xf>
    <xf numFmtId="0" fontId="2" fillId="0" borderId="16" xfId="0" applyFont="1" applyBorder="1" applyAlignment="1" applyProtection="1">
      <alignment vertical="center"/>
      <protection locked="0"/>
    </xf>
    <xf numFmtId="40" fontId="2" fillId="0" borderId="17" xfId="0" applyNumberFormat="1" applyFont="1" applyBorder="1" applyAlignment="1" applyProtection="1">
      <alignment vertical="center"/>
      <protection locked="0"/>
    </xf>
    <xf numFmtId="40" fontId="2" fillId="0" borderId="1" xfId="0" applyNumberFormat="1" applyFont="1" applyBorder="1" applyAlignment="1" applyProtection="1">
      <alignment vertical="center"/>
      <protection locked="0"/>
    </xf>
    <xf numFmtId="40" fontId="2" fillId="0" borderId="18" xfId="1" applyNumberFormat="1" applyFont="1" applyBorder="1" applyAlignment="1">
      <alignment vertical="center"/>
    </xf>
    <xf numFmtId="40" fontId="2" fillId="0" borderId="24" xfId="1" applyNumberFormat="1" applyFont="1" applyBorder="1" applyAlignment="1" applyProtection="1">
      <alignment vertical="center"/>
      <protection locked="0"/>
    </xf>
    <xf numFmtId="40" fontId="2" fillId="0" borderId="1" xfId="1" applyNumberFormat="1" applyFont="1" applyFill="1" applyBorder="1" applyAlignment="1" applyProtection="1">
      <alignment vertical="center"/>
      <protection locked="0"/>
    </xf>
    <xf numFmtId="40" fontId="2" fillId="0" borderId="24" xfId="1" applyNumberFormat="1" applyFont="1" applyFill="1" applyBorder="1" applyAlignment="1">
      <alignment vertical="center"/>
    </xf>
    <xf numFmtId="0" fontId="17" fillId="0" borderId="1" xfId="0" applyFont="1" applyBorder="1" applyAlignment="1" applyProtection="1">
      <alignment vertical="center"/>
      <protection locked="0"/>
    </xf>
    <xf numFmtId="0" fontId="2" fillId="0" borderId="16" xfId="0" applyFont="1" applyBorder="1" applyAlignment="1" applyProtection="1">
      <alignment vertical="center" wrapText="1"/>
      <protection locked="0"/>
    </xf>
    <xf numFmtId="40" fontId="2" fillId="0" borderId="8" xfId="1" applyNumberFormat="1" applyFont="1" applyFill="1" applyBorder="1" applyAlignment="1">
      <alignment vertical="center"/>
    </xf>
    <xf numFmtId="0" fontId="17" fillId="0" borderId="14" xfId="0" applyFont="1" applyBorder="1" applyAlignment="1" applyProtection="1">
      <alignment vertical="center"/>
      <protection locked="0"/>
    </xf>
    <xf numFmtId="38" fontId="2" fillId="4" borderId="15" xfId="0" applyNumberFormat="1" applyFont="1" applyFill="1" applyBorder="1" applyAlignment="1" applyProtection="1">
      <alignment vertical="center"/>
      <protection locked="0"/>
    </xf>
    <xf numFmtId="40" fontId="2" fillId="4" borderId="17" xfId="0" applyNumberFormat="1" applyFont="1" applyFill="1" applyBorder="1" applyAlignment="1" applyProtection="1">
      <alignment vertical="center"/>
      <protection locked="0"/>
    </xf>
    <xf numFmtId="40" fontId="2" fillId="4" borderId="1" xfId="0" applyNumberFormat="1" applyFont="1" applyFill="1" applyBorder="1" applyAlignment="1" applyProtection="1">
      <alignment vertical="center"/>
      <protection locked="0"/>
    </xf>
    <xf numFmtId="40" fontId="2" fillId="4" borderId="18" xfId="1" applyNumberFormat="1" applyFont="1" applyFill="1" applyBorder="1" applyAlignment="1">
      <alignment horizontal="right" vertical="center"/>
    </xf>
    <xf numFmtId="40" fontId="2" fillId="4" borderId="24" xfId="1" applyNumberFormat="1" applyFont="1" applyFill="1" applyBorder="1" applyAlignment="1" applyProtection="1">
      <alignment horizontal="right" vertical="center"/>
      <protection locked="0"/>
    </xf>
    <xf numFmtId="40" fontId="2" fillId="4" borderId="1" xfId="1" applyNumberFormat="1" applyFont="1" applyFill="1" applyBorder="1" applyAlignment="1" applyProtection="1">
      <alignment horizontal="right" vertical="center"/>
      <protection locked="0"/>
    </xf>
    <xf numFmtId="40" fontId="2" fillId="4" borderId="8" xfId="1" applyNumberFormat="1" applyFont="1" applyFill="1" applyBorder="1" applyAlignment="1">
      <alignment horizontal="right" vertical="center"/>
    </xf>
    <xf numFmtId="41" fontId="2" fillId="4" borderId="1" xfId="1" applyFont="1" applyFill="1" applyBorder="1" applyAlignment="1" applyProtection="1">
      <alignment horizontal="right" vertical="center"/>
      <protection locked="0"/>
    </xf>
    <xf numFmtId="38" fontId="12" fillId="4" borderId="15" xfId="0" applyNumberFormat="1" applyFont="1" applyFill="1" applyBorder="1" applyAlignment="1" applyProtection="1">
      <alignment vertical="center"/>
      <protection locked="0"/>
    </xf>
    <xf numFmtId="38" fontId="5" fillId="0" borderId="15" xfId="0" applyNumberFormat="1" applyFont="1" applyBorder="1" applyAlignment="1" applyProtection="1">
      <alignment vertical="center"/>
      <protection locked="0"/>
    </xf>
    <xf numFmtId="40" fontId="5" fillId="0" borderId="17" xfId="0" applyNumberFormat="1" applyFont="1" applyBorder="1" applyAlignment="1" applyProtection="1">
      <alignment vertical="center"/>
      <protection locked="0"/>
    </xf>
    <xf numFmtId="40" fontId="5" fillId="0" borderId="1" xfId="0" applyNumberFormat="1" applyFont="1" applyBorder="1" applyAlignment="1" applyProtection="1">
      <alignment vertical="center"/>
      <protection locked="0"/>
    </xf>
    <xf numFmtId="40" fontId="5" fillId="0" borderId="18" xfId="1" applyNumberFormat="1" applyFont="1" applyBorder="1" applyAlignment="1">
      <alignment vertical="center"/>
    </xf>
    <xf numFmtId="40" fontId="5" fillId="0" borderId="8" xfId="1" applyNumberFormat="1" applyFont="1" applyBorder="1" applyAlignment="1" applyProtection="1">
      <alignment vertical="center"/>
      <protection locked="0"/>
    </xf>
    <xf numFmtId="40" fontId="5" fillId="0" borderId="1" xfId="1" applyNumberFormat="1" applyFont="1" applyFill="1" applyBorder="1" applyAlignment="1" applyProtection="1">
      <alignment vertical="center"/>
      <protection locked="0"/>
    </xf>
    <xf numFmtId="40" fontId="5" fillId="0" borderId="1" xfId="1" applyNumberFormat="1" applyFont="1" applyFill="1" applyBorder="1" applyAlignment="1">
      <alignment vertical="center"/>
    </xf>
    <xf numFmtId="0" fontId="2" fillId="0" borderId="1" xfId="0" applyFont="1" applyBorder="1" applyAlignment="1" applyProtection="1">
      <alignment vertical="center"/>
      <protection locked="0"/>
    </xf>
    <xf numFmtId="38" fontId="20" fillId="0" borderId="15" xfId="0" applyNumberFormat="1" applyFont="1" applyBorder="1" applyAlignment="1" applyProtection="1">
      <alignment vertical="center"/>
      <protection locked="0"/>
    </xf>
    <xf numFmtId="40" fontId="4" fillId="0" borderId="17" xfId="0" applyNumberFormat="1" applyFont="1" applyBorder="1" applyAlignment="1" applyProtection="1">
      <alignment vertical="center"/>
      <protection locked="0"/>
    </xf>
    <xf numFmtId="40" fontId="4" fillId="0" borderId="1" xfId="0" applyNumberFormat="1" applyFont="1" applyBorder="1" applyAlignment="1" applyProtection="1">
      <alignment vertical="center"/>
      <protection locked="0"/>
    </xf>
    <xf numFmtId="40" fontId="4" fillId="0" borderId="18" xfId="1" applyNumberFormat="1" applyFont="1" applyBorder="1" applyAlignment="1">
      <alignment vertical="center"/>
    </xf>
    <xf numFmtId="40" fontId="4" fillId="0" borderId="8" xfId="1" applyNumberFormat="1" applyFont="1" applyBorder="1" applyAlignment="1" applyProtection="1">
      <alignment vertical="center"/>
      <protection locked="0"/>
    </xf>
    <xf numFmtId="40" fontId="4" fillId="0" borderId="1" xfId="1" applyNumberFormat="1" applyFont="1" applyFill="1" applyBorder="1" applyAlignment="1" applyProtection="1">
      <alignment vertical="center"/>
      <protection locked="0"/>
    </xf>
    <xf numFmtId="40" fontId="4" fillId="0" borderId="1" xfId="1" applyNumberFormat="1" applyFont="1" applyFill="1" applyBorder="1" applyAlignment="1">
      <alignment vertical="center"/>
    </xf>
    <xf numFmtId="0" fontId="2" fillId="0" borderId="1" xfId="0" applyFont="1" applyBorder="1" applyAlignment="1" applyProtection="1">
      <alignment vertical="center" wrapText="1"/>
      <protection locked="0"/>
    </xf>
    <xf numFmtId="38" fontId="4" fillId="0" borderId="15" xfId="0" applyNumberFormat="1" applyFont="1" applyBorder="1" applyAlignment="1" applyProtection="1">
      <alignment vertical="center"/>
      <protection locked="0"/>
    </xf>
    <xf numFmtId="38" fontId="2" fillId="0" borderId="15" xfId="0" applyNumberFormat="1" applyFont="1" applyBorder="1" applyAlignment="1" applyProtection="1">
      <alignment vertical="center"/>
      <protection locked="0"/>
    </xf>
    <xf numFmtId="38" fontId="5" fillId="0" borderId="15" xfId="0" applyNumberFormat="1" applyFont="1" applyBorder="1" applyAlignment="1" applyProtection="1">
      <alignment vertical="center" wrapText="1"/>
      <protection locked="0"/>
    </xf>
    <xf numFmtId="40" fontId="4" fillId="0" borderId="17" xfId="0" applyNumberFormat="1" applyFont="1" applyBorder="1" applyAlignment="1" applyProtection="1">
      <alignment vertical="center" wrapText="1"/>
      <protection locked="0"/>
    </xf>
    <xf numFmtId="40" fontId="4" fillId="0" borderId="1" xfId="0" applyNumberFormat="1" applyFont="1" applyBorder="1" applyAlignment="1" applyProtection="1">
      <alignment vertical="center" wrapText="1"/>
      <protection locked="0"/>
    </xf>
    <xf numFmtId="38" fontId="4" fillId="0" borderId="15" xfId="0" applyNumberFormat="1" applyFont="1" applyBorder="1" applyAlignment="1" applyProtection="1">
      <alignment vertical="center" wrapText="1"/>
      <protection locked="0"/>
    </xf>
    <xf numFmtId="40" fontId="16" fillId="0" borderId="17" xfId="0" applyNumberFormat="1" applyFont="1" applyBorder="1" applyAlignment="1" applyProtection="1">
      <alignment vertical="center"/>
      <protection locked="0"/>
    </xf>
    <xf numFmtId="40" fontId="16" fillId="0" borderId="1" xfId="0" applyNumberFormat="1" applyFont="1" applyBorder="1" applyAlignment="1" applyProtection="1">
      <alignment vertical="center"/>
      <protection locked="0"/>
    </xf>
    <xf numFmtId="40" fontId="16" fillId="0" borderId="8" xfId="1" applyNumberFormat="1" applyFont="1" applyFill="1" applyBorder="1" applyAlignment="1" applyProtection="1">
      <alignment horizontal="right" vertical="center"/>
      <protection locked="0"/>
    </xf>
    <xf numFmtId="40" fontId="16" fillId="0" borderId="1" xfId="1" applyNumberFormat="1" applyFont="1" applyFill="1" applyBorder="1" applyAlignment="1" applyProtection="1">
      <alignment horizontal="right" vertical="center"/>
      <protection locked="0"/>
    </xf>
    <xf numFmtId="40" fontId="4" fillId="0" borderId="1" xfId="1" applyNumberFormat="1" applyFont="1" applyBorder="1" applyAlignment="1" applyProtection="1">
      <alignment vertical="center"/>
      <protection locked="0"/>
    </xf>
    <xf numFmtId="38" fontId="2" fillId="0" borderId="15" xfId="0" applyNumberFormat="1" applyFont="1" applyBorder="1" applyAlignment="1" applyProtection="1">
      <alignment vertical="center" wrapText="1"/>
      <protection locked="0"/>
    </xf>
    <xf numFmtId="40" fontId="2" fillId="0" borderId="36" xfId="0" applyNumberFormat="1" applyFont="1" applyBorder="1" applyAlignment="1" applyProtection="1">
      <alignment vertical="center"/>
      <protection locked="0"/>
    </xf>
    <xf numFmtId="40" fontId="2" fillId="0" borderId="11" xfId="0" applyNumberFormat="1" applyFont="1" applyBorder="1" applyAlignment="1" applyProtection="1">
      <alignment vertical="center"/>
      <protection locked="0"/>
    </xf>
    <xf numFmtId="40" fontId="2" fillId="0" borderId="37" xfId="1" applyNumberFormat="1" applyFont="1" applyBorder="1" applyAlignment="1">
      <alignment vertical="center"/>
    </xf>
    <xf numFmtId="40" fontId="2" fillId="0" borderId="8" xfId="1" applyNumberFormat="1" applyFont="1" applyBorder="1" applyAlignment="1" applyProtection="1">
      <alignment vertical="center"/>
      <protection locked="0"/>
    </xf>
    <xf numFmtId="40" fontId="2" fillId="0" borderId="1" xfId="1" applyNumberFormat="1" applyFont="1" applyBorder="1" applyAlignment="1" applyProtection="1">
      <alignment vertical="center"/>
      <protection locked="0"/>
    </xf>
    <xf numFmtId="40" fontId="2" fillId="0" borderId="1" xfId="1" applyNumberFormat="1" applyFont="1" applyFill="1" applyBorder="1" applyAlignment="1">
      <alignment vertical="center"/>
    </xf>
    <xf numFmtId="38" fontId="3" fillId="2" borderId="25" xfId="0" applyNumberFormat="1" applyFont="1" applyFill="1" applyBorder="1" applyAlignment="1">
      <alignment horizontal="left" vertical="center"/>
    </xf>
    <xf numFmtId="40" fontId="3" fillId="2" borderId="21" xfId="0" applyNumberFormat="1" applyFont="1" applyFill="1" applyBorder="1" applyAlignment="1">
      <alignment horizontal="left" vertical="center"/>
    </xf>
    <xf numFmtId="40" fontId="3" fillId="2" borderId="22" xfId="0" applyNumberFormat="1" applyFont="1" applyFill="1" applyBorder="1" applyAlignment="1">
      <alignment horizontal="left" vertical="center"/>
    </xf>
    <xf numFmtId="40" fontId="3" fillId="6" borderId="4" xfId="1" applyNumberFormat="1" applyFont="1" applyFill="1" applyBorder="1" applyAlignment="1">
      <alignment horizontal="right" vertical="center"/>
    </xf>
    <xf numFmtId="40" fontId="3" fillId="2" borderId="5" xfId="1" applyNumberFormat="1" applyFont="1" applyFill="1" applyBorder="1" applyAlignment="1">
      <alignment vertical="center"/>
    </xf>
    <xf numFmtId="40" fontId="3" fillId="2" borderId="12" xfId="1" applyNumberFormat="1" applyFont="1" applyFill="1" applyBorder="1" applyAlignment="1">
      <alignment vertical="center"/>
    </xf>
    <xf numFmtId="38" fontId="3" fillId="2" borderId="16" xfId="0" applyNumberFormat="1" applyFont="1" applyFill="1" applyBorder="1" applyAlignment="1">
      <alignment horizontal="left" vertical="center"/>
    </xf>
    <xf numFmtId="40" fontId="3" fillId="2" borderId="24" xfId="0" applyNumberFormat="1" applyFont="1" applyFill="1" applyBorder="1" applyAlignment="1">
      <alignment horizontal="left" vertical="center"/>
    </xf>
    <xf numFmtId="40" fontId="3" fillId="2" borderId="8" xfId="0" applyNumberFormat="1" applyFont="1" applyFill="1" applyBorder="1" applyAlignment="1">
      <alignment horizontal="left" vertical="center"/>
    </xf>
    <xf numFmtId="40" fontId="3" fillId="6" borderId="8" xfId="1" applyNumberFormat="1" applyFont="1" applyFill="1" applyBorder="1" applyAlignment="1">
      <alignment horizontal="right" vertical="center"/>
    </xf>
    <xf numFmtId="40" fontId="3" fillId="2" borderId="1" xfId="1" applyNumberFormat="1" applyFont="1" applyFill="1" applyBorder="1" applyAlignment="1">
      <alignment vertical="center"/>
    </xf>
    <xf numFmtId="40" fontId="3" fillId="2" borderId="6" xfId="1" applyNumberFormat="1" applyFont="1" applyFill="1" applyBorder="1" applyAlignment="1">
      <alignment vertical="center"/>
    </xf>
    <xf numFmtId="38" fontId="3" fillId="2" borderId="26" xfId="0" applyNumberFormat="1" applyFont="1" applyFill="1" applyBorder="1" applyAlignment="1">
      <alignment horizontal="left" vertical="center"/>
    </xf>
    <xf numFmtId="40" fontId="3" fillId="2" borderId="23" xfId="0" applyNumberFormat="1" applyFont="1" applyFill="1" applyBorder="1" applyAlignment="1">
      <alignment horizontal="left" vertical="center"/>
    </xf>
    <xf numFmtId="40" fontId="3" fillId="2" borderId="9" xfId="0" applyNumberFormat="1" applyFont="1" applyFill="1" applyBorder="1" applyAlignment="1">
      <alignment horizontal="left" vertical="center"/>
    </xf>
    <xf numFmtId="40" fontId="3" fillId="6" borderId="9" xfId="1" applyNumberFormat="1" applyFont="1" applyFill="1" applyBorder="1" applyAlignment="1">
      <alignment vertical="center"/>
    </xf>
    <xf numFmtId="40" fontId="3" fillId="2" borderId="2" xfId="1" applyNumberFormat="1" applyFont="1" applyFill="1" applyBorder="1" applyAlignment="1">
      <alignment vertical="center"/>
    </xf>
    <xf numFmtId="40" fontId="3" fillId="2" borderId="7" xfId="1" applyNumberFormat="1" applyFont="1" applyFill="1" applyBorder="1" applyAlignment="1">
      <alignment vertical="center"/>
    </xf>
    <xf numFmtId="38" fontId="18" fillId="5" borderId="10" xfId="0" applyNumberFormat="1" applyFont="1" applyFill="1" applyBorder="1" applyAlignment="1">
      <alignment horizontal="left" vertical="center" wrapText="1"/>
    </xf>
    <xf numFmtId="40" fontId="18" fillId="5" borderId="3" xfId="0" applyNumberFormat="1" applyFont="1" applyFill="1" applyBorder="1" applyAlignment="1">
      <alignment horizontal="left" vertical="top" wrapText="1"/>
    </xf>
    <xf numFmtId="40" fontId="18" fillId="5" borderId="4" xfId="0" applyNumberFormat="1" applyFont="1" applyFill="1" applyBorder="1" applyAlignment="1">
      <alignment horizontal="left" vertical="top" wrapText="1"/>
    </xf>
    <xf numFmtId="40" fontId="18" fillId="5" borderId="5" xfId="1" applyNumberFormat="1" applyFont="1" applyFill="1" applyBorder="1" applyAlignment="1">
      <alignment vertical="center"/>
    </xf>
    <xf numFmtId="40" fontId="6" fillId="5" borderId="10" xfId="1" applyNumberFormat="1" applyFont="1" applyFill="1" applyBorder="1" applyAlignment="1">
      <alignment vertical="center"/>
    </xf>
    <xf numFmtId="40" fontId="3" fillId="5" borderId="3" xfId="1" applyNumberFormat="1" applyFont="1" applyFill="1" applyBorder="1" applyAlignment="1">
      <alignment vertical="center"/>
    </xf>
    <xf numFmtId="40" fontId="3" fillId="5" borderId="4" xfId="1" applyNumberFormat="1" applyFont="1" applyFill="1" applyBorder="1" applyAlignment="1">
      <alignment vertical="center"/>
    </xf>
    <xf numFmtId="0" fontId="2" fillId="7" borderId="1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41" xfId="0" applyFont="1" applyFill="1" applyBorder="1" applyAlignment="1">
      <alignment horizontal="left" vertical="center" wrapText="1"/>
    </xf>
    <xf numFmtId="41" fontId="2" fillId="4" borderId="1" xfId="1" applyFont="1" applyFill="1" applyBorder="1" applyAlignment="1">
      <alignment horizontal="center" vertical="center" wrapText="1"/>
    </xf>
    <xf numFmtId="0" fontId="2" fillId="4" borderId="1" xfId="0" applyFont="1" applyFill="1" applyBorder="1" applyAlignment="1">
      <alignment vertical="center"/>
    </xf>
    <xf numFmtId="40" fontId="2" fillId="4" borderId="41" xfId="0" applyNumberFormat="1" applyFont="1" applyFill="1" applyBorder="1" applyAlignment="1">
      <alignment vertical="center"/>
    </xf>
    <xf numFmtId="0" fontId="19" fillId="0" borderId="0" xfId="0" applyFont="1" applyAlignment="1">
      <alignment horizontal="left" vertical="top" wrapText="1"/>
    </xf>
    <xf numFmtId="0" fontId="2" fillId="0" borderId="38" xfId="0" applyFont="1" applyBorder="1"/>
    <xf numFmtId="40" fontId="4" fillId="0" borderId="8" xfId="1" applyNumberFormat="1" applyFont="1" applyFill="1" applyBorder="1" applyAlignment="1" applyProtection="1">
      <alignment horizontal="right" vertical="center"/>
      <protection locked="0"/>
    </xf>
    <xf numFmtId="40" fontId="4" fillId="0" borderId="1" xfId="1" applyNumberFormat="1" applyFont="1" applyFill="1" applyBorder="1" applyAlignment="1" applyProtection="1">
      <alignment horizontal="right" vertical="center"/>
      <protection locked="0"/>
    </xf>
    <xf numFmtId="0" fontId="2" fillId="6" borderId="0" xfId="0" applyFont="1" applyFill="1" applyProtection="1">
      <protection locked="0"/>
    </xf>
    <xf numFmtId="0" fontId="2" fillId="6" borderId="0" xfId="0" applyFont="1" applyFill="1" applyAlignment="1" applyProtection="1">
      <alignment horizontal="right"/>
      <protection locked="0"/>
    </xf>
    <xf numFmtId="0" fontId="2" fillId="0" borderId="0" xfId="0" applyFont="1" applyProtection="1">
      <protection locked="0"/>
    </xf>
    <xf numFmtId="0" fontId="2" fillId="6" borderId="0" xfId="0" applyFont="1" applyFill="1" applyAlignment="1" applyProtection="1">
      <alignment horizontal="center" vertical="center"/>
      <protection locked="0"/>
    </xf>
    <xf numFmtId="0" fontId="7" fillId="6" borderId="0" xfId="0" applyFont="1" applyFill="1" applyProtection="1">
      <protection locked="0"/>
    </xf>
    <xf numFmtId="0" fontId="7" fillId="6" borderId="0" xfId="0" applyFont="1" applyFill="1" applyAlignment="1" applyProtection="1">
      <alignment horizontal="right"/>
      <protection locked="0"/>
    </xf>
    <xf numFmtId="0" fontId="2" fillId="0" borderId="13" xfId="0" applyFont="1" applyBorder="1" applyProtection="1">
      <protection locked="0"/>
    </xf>
    <xf numFmtId="0" fontId="3" fillId="0" borderId="0" xfId="0" applyFont="1" applyProtection="1">
      <protection locked="0"/>
    </xf>
    <xf numFmtId="14" fontId="2" fillId="0" borderId="0" xfId="0" applyNumberFormat="1" applyFont="1" applyProtection="1">
      <protection locked="0"/>
    </xf>
    <xf numFmtId="0" fontId="3" fillId="0" borderId="0" xfId="0" applyFont="1" applyAlignment="1" applyProtection="1">
      <alignment vertic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38" fontId="3" fillId="2" borderId="15" xfId="0" applyNumberFormat="1" applyFont="1" applyFill="1" applyBorder="1" applyAlignment="1" applyProtection="1">
      <alignment horizontal="center" vertical="center" wrapText="1"/>
      <protection locked="0"/>
    </xf>
    <xf numFmtId="38" fontId="3" fillId="6" borderId="19" xfId="0" applyNumberFormat="1" applyFont="1" applyFill="1" applyBorder="1" applyAlignment="1" applyProtection="1">
      <alignment horizontal="center" vertical="center" wrapText="1"/>
      <protection locked="0"/>
    </xf>
    <xf numFmtId="38" fontId="3" fillId="6" borderId="20" xfId="0" applyNumberFormat="1" applyFont="1" applyFill="1" applyBorder="1" applyAlignment="1" applyProtection="1">
      <alignment horizontal="center" vertical="center" wrapText="1"/>
      <protection locked="0"/>
    </xf>
    <xf numFmtId="38" fontId="3" fillId="2" borderId="8" xfId="0" applyNumberFormat="1" applyFont="1" applyFill="1" applyBorder="1" applyAlignment="1" applyProtection="1">
      <alignment horizontal="center" vertical="center" wrapText="1"/>
      <protection locked="0"/>
    </xf>
    <xf numFmtId="38"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38" fontId="3" fillId="7" borderId="15" xfId="0" applyNumberFormat="1" applyFont="1" applyFill="1" applyBorder="1" applyAlignment="1" applyProtection="1">
      <alignment vertical="center"/>
      <protection locked="0"/>
    </xf>
    <xf numFmtId="40" fontId="3" fillId="7" borderId="15" xfId="1" applyNumberFormat="1" applyFont="1" applyFill="1" applyBorder="1" applyAlignment="1" applyProtection="1">
      <alignment horizontal="right" vertical="center"/>
      <protection locked="0"/>
    </xf>
    <xf numFmtId="40" fontId="3" fillId="7" borderId="1" xfId="1" applyNumberFormat="1" applyFont="1" applyFill="1" applyBorder="1" applyAlignment="1" applyProtection="1">
      <alignment horizontal="right" vertical="center"/>
      <protection locked="0"/>
    </xf>
    <xf numFmtId="40" fontId="3" fillId="7" borderId="8" xfId="1" applyNumberFormat="1" applyFont="1" applyFill="1" applyBorder="1" applyAlignment="1" applyProtection="1">
      <alignment horizontal="right" vertical="center"/>
      <protection locked="0"/>
    </xf>
    <xf numFmtId="40" fontId="2" fillId="0" borderId="24" xfId="1" applyNumberFormat="1" applyFont="1" applyFill="1" applyBorder="1" applyAlignment="1" applyProtection="1">
      <alignment vertical="center"/>
      <protection locked="0"/>
    </xf>
    <xf numFmtId="40" fontId="2" fillId="0" borderId="8" xfId="1" applyNumberFormat="1" applyFont="1" applyFill="1" applyBorder="1" applyAlignment="1" applyProtection="1">
      <alignment vertical="center"/>
      <protection locked="0"/>
    </xf>
    <xf numFmtId="40" fontId="2" fillId="4" borderId="8" xfId="1" applyNumberFormat="1" applyFont="1" applyFill="1" applyBorder="1" applyAlignment="1" applyProtection="1">
      <alignment horizontal="right" vertical="center"/>
      <protection locked="0"/>
    </xf>
    <xf numFmtId="38" fontId="3" fillId="2" borderId="25" xfId="0" applyNumberFormat="1" applyFont="1" applyFill="1" applyBorder="1" applyAlignment="1" applyProtection="1">
      <alignment horizontal="left" vertical="center"/>
      <protection locked="0"/>
    </xf>
    <xf numFmtId="40" fontId="3" fillId="2" borderId="21" xfId="0" applyNumberFormat="1" applyFont="1" applyFill="1" applyBorder="1" applyAlignment="1" applyProtection="1">
      <alignment horizontal="left" vertical="center"/>
      <protection locked="0"/>
    </xf>
    <xf numFmtId="40" fontId="3" fillId="2" borderId="22" xfId="0" applyNumberFormat="1" applyFont="1" applyFill="1" applyBorder="1" applyAlignment="1" applyProtection="1">
      <alignment horizontal="left" vertical="center"/>
      <protection locked="0"/>
    </xf>
    <xf numFmtId="40" fontId="3" fillId="2" borderId="5" xfId="1" applyNumberFormat="1" applyFont="1" applyFill="1" applyBorder="1" applyAlignment="1" applyProtection="1">
      <alignment vertical="center"/>
      <protection locked="0"/>
    </xf>
    <xf numFmtId="40" fontId="3" fillId="2" borderId="12" xfId="1" applyNumberFormat="1" applyFont="1" applyFill="1" applyBorder="1" applyAlignment="1" applyProtection="1">
      <alignment vertical="center"/>
      <protection locked="0"/>
    </xf>
    <xf numFmtId="38" fontId="3" fillId="2" borderId="16" xfId="0" applyNumberFormat="1" applyFont="1" applyFill="1" applyBorder="1" applyAlignment="1" applyProtection="1">
      <alignment horizontal="left" vertical="center"/>
      <protection locked="0"/>
    </xf>
    <xf numFmtId="40" fontId="3" fillId="2" borderId="24" xfId="0" applyNumberFormat="1" applyFont="1" applyFill="1" applyBorder="1" applyAlignment="1" applyProtection="1">
      <alignment horizontal="left" vertical="center"/>
      <protection locked="0"/>
    </xf>
    <xf numFmtId="40" fontId="3" fillId="2" borderId="8" xfId="0" applyNumberFormat="1" applyFont="1" applyFill="1" applyBorder="1" applyAlignment="1" applyProtection="1">
      <alignment horizontal="left" vertical="center"/>
      <protection locked="0"/>
    </xf>
    <xf numFmtId="40" fontId="3" fillId="2" borderId="1" xfId="1" applyNumberFormat="1" applyFont="1" applyFill="1" applyBorder="1" applyAlignment="1" applyProtection="1">
      <alignment vertical="center"/>
      <protection locked="0"/>
    </xf>
    <xf numFmtId="40" fontId="3" fillId="2" borderId="6" xfId="1" applyNumberFormat="1" applyFont="1" applyFill="1" applyBorder="1" applyAlignment="1" applyProtection="1">
      <alignment vertical="center"/>
      <protection locked="0"/>
    </xf>
    <xf numFmtId="38" fontId="3" fillId="2" borderId="26" xfId="0" applyNumberFormat="1" applyFont="1" applyFill="1" applyBorder="1" applyAlignment="1" applyProtection="1">
      <alignment horizontal="left" vertical="center"/>
      <protection locked="0"/>
    </xf>
    <xf numFmtId="40" fontId="3" fillId="2" borderId="23" xfId="0" applyNumberFormat="1" applyFont="1" applyFill="1" applyBorder="1" applyAlignment="1" applyProtection="1">
      <alignment horizontal="left" vertical="center"/>
      <protection locked="0"/>
    </xf>
    <xf numFmtId="40" fontId="3" fillId="2" borderId="9" xfId="0" applyNumberFormat="1" applyFont="1" applyFill="1" applyBorder="1" applyAlignment="1" applyProtection="1">
      <alignment horizontal="left" vertical="center"/>
      <protection locked="0"/>
    </xf>
    <xf numFmtId="40" fontId="3" fillId="2" borderId="2" xfId="1" applyNumberFormat="1" applyFont="1" applyFill="1" applyBorder="1" applyAlignment="1" applyProtection="1">
      <alignment vertical="center"/>
      <protection locked="0"/>
    </xf>
    <xf numFmtId="40" fontId="3" fillId="2" borderId="7" xfId="1" applyNumberFormat="1" applyFont="1" applyFill="1" applyBorder="1" applyAlignment="1" applyProtection="1">
      <alignment vertical="center"/>
      <protection locked="0"/>
    </xf>
    <xf numFmtId="38" fontId="18" fillId="5" borderId="10" xfId="0" applyNumberFormat="1" applyFont="1" applyFill="1" applyBorder="1" applyAlignment="1" applyProtection="1">
      <alignment horizontal="left" vertical="center" wrapText="1"/>
      <protection locked="0"/>
    </xf>
    <xf numFmtId="40" fontId="18" fillId="5" borderId="3" xfId="0" applyNumberFormat="1" applyFont="1" applyFill="1" applyBorder="1" applyAlignment="1" applyProtection="1">
      <alignment horizontal="left" vertical="top" wrapText="1"/>
      <protection locked="0"/>
    </xf>
    <xf numFmtId="40" fontId="18" fillId="5" borderId="4" xfId="0" applyNumberFormat="1" applyFont="1" applyFill="1" applyBorder="1" applyAlignment="1" applyProtection="1">
      <alignment horizontal="left" vertical="top" wrapText="1"/>
      <protection locked="0"/>
    </xf>
    <xf numFmtId="40" fontId="18" fillId="5" borderId="5" xfId="1" applyNumberFormat="1" applyFont="1" applyFill="1" applyBorder="1" applyAlignment="1" applyProtection="1">
      <alignment vertical="center"/>
      <protection locked="0"/>
    </xf>
    <xf numFmtId="40" fontId="6" fillId="5" borderId="10" xfId="1" applyNumberFormat="1" applyFont="1" applyFill="1" applyBorder="1" applyAlignment="1" applyProtection="1">
      <alignment vertical="center"/>
      <protection locked="0"/>
    </xf>
    <xf numFmtId="40" fontId="3" fillId="5" borderId="3" xfId="1" applyNumberFormat="1" applyFont="1" applyFill="1" applyBorder="1" applyAlignment="1" applyProtection="1">
      <alignment vertical="center"/>
      <protection locked="0"/>
    </xf>
    <xf numFmtId="40" fontId="3" fillId="5" borderId="4" xfId="1" applyNumberFormat="1" applyFont="1" applyFill="1" applyBorder="1" applyAlignment="1" applyProtection="1">
      <alignment vertical="center"/>
      <protection locked="0"/>
    </xf>
    <xf numFmtId="0" fontId="2" fillId="7" borderId="15" xfId="0" applyFont="1" applyFill="1" applyBorder="1" applyAlignment="1" applyProtection="1">
      <alignment horizontal="left" vertical="center" wrapText="1"/>
      <protection locked="0"/>
    </xf>
    <xf numFmtId="0" fontId="2" fillId="7" borderId="1" xfId="0" applyFont="1" applyFill="1" applyBorder="1" applyAlignment="1" applyProtection="1">
      <alignment horizontal="left" vertical="center" wrapText="1"/>
      <protection locked="0"/>
    </xf>
    <xf numFmtId="0" fontId="2" fillId="7" borderId="41" xfId="0" applyFont="1" applyFill="1" applyBorder="1" applyAlignment="1" applyProtection="1">
      <alignment horizontal="left" vertical="center" wrapText="1"/>
      <protection locked="0"/>
    </xf>
    <xf numFmtId="41" fontId="2" fillId="4" borderId="1" xfId="1" applyFont="1" applyFill="1" applyBorder="1" applyAlignment="1" applyProtection="1">
      <alignment horizontal="center" vertical="center" wrapText="1"/>
      <protection locked="0"/>
    </xf>
    <xf numFmtId="0" fontId="2" fillId="4" borderId="1" xfId="0" applyFont="1" applyFill="1" applyBorder="1" applyAlignment="1" applyProtection="1">
      <alignment vertical="center"/>
      <protection locked="0"/>
    </xf>
    <xf numFmtId="40" fontId="2" fillId="4" borderId="41" xfId="0" applyNumberFormat="1" applyFont="1" applyFill="1" applyBorder="1" applyAlignment="1" applyProtection="1">
      <alignment vertical="center"/>
      <protection locked="0"/>
    </xf>
    <xf numFmtId="40" fontId="3" fillId="7" borderId="18" xfId="1" applyNumberFormat="1" applyFont="1" applyFill="1" applyBorder="1" applyAlignment="1" applyProtection="1">
      <alignment horizontal="right" vertical="center"/>
    </xf>
    <xf numFmtId="40" fontId="2" fillId="0" borderId="18" xfId="1" applyNumberFormat="1" applyFont="1" applyBorder="1" applyAlignment="1" applyProtection="1">
      <alignment vertical="center"/>
    </xf>
    <xf numFmtId="40" fontId="2" fillId="4" borderId="18" xfId="1" applyNumberFormat="1" applyFont="1" applyFill="1" applyBorder="1" applyAlignment="1" applyProtection="1">
      <alignment horizontal="right" vertical="center"/>
    </xf>
    <xf numFmtId="40" fontId="5" fillId="0" borderId="18" xfId="1" applyNumberFormat="1" applyFont="1" applyBorder="1" applyAlignment="1" applyProtection="1">
      <alignment vertical="center"/>
    </xf>
    <xf numFmtId="40" fontId="4" fillId="0" borderId="18" xfId="1" applyNumberFormat="1" applyFont="1" applyBorder="1" applyAlignment="1" applyProtection="1">
      <alignment vertical="center"/>
    </xf>
    <xf numFmtId="40" fontId="2" fillId="0" borderId="37" xfId="1" applyNumberFormat="1" applyFont="1" applyBorder="1" applyAlignment="1" applyProtection="1">
      <alignment vertical="center"/>
    </xf>
    <xf numFmtId="40" fontId="3" fillId="6" borderId="4" xfId="1" applyNumberFormat="1" applyFont="1" applyFill="1" applyBorder="1" applyAlignment="1" applyProtection="1">
      <alignment horizontal="right" vertical="center"/>
    </xf>
    <xf numFmtId="40" fontId="3" fillId="6" borderId="8" xfId="1" applyNumberFormat="1" applyFont="1" applyFill="1" applyBorder="1" applyAlignment="1" applyProtection="1">
      <alignment horizontal="right" vertical="center"/>
    </xf>
    <xf numFmtId="40" fontId="3" fillId="6" borderId="9" xfId="1" applyNumberFormat="1" applyFont="1" applyFill="1" applyBorder="1" applyAlignment="1" applyProtection="1">
      <alignment vertical="center"/>
    </xf>
    <xf numFmtId="40" fontId="18" fillId="5" borderId="5" xfId="1" applyNumberFormat="1" applyFont="1" applyFill="1" applyBorder="1" applyAlignment="1" applyProtection="1">
      <alignment vertical="center"/>
    </xf>
    <xf numFmtId="38" fontId="22" fillId="2" borderId="16" xfId="0" applyNumberFormat="1" applyFont="1" applyFill="1" applyBorder="1" applyAlignment="1" applyProtection="1">
      <alignment horizontal="left" vertical="center"/>
      <protection locked="0"/>
    </xf>
    <xf numFmtId="0" fontId="2" fillId="4" borderId="15" xfId="0" applyFont="1" applyFill="1" applyBorder="1" applyAlignment="1" applyProtection="1">
      <alignment horizontal="left"/>
      <protection locked="0"/>
    </xf>
    <xf numFmtId="0" fontId="2" fillId="4" borderId="24" xfId="0" applyFont="1" applyFill="1" applyBorder="1" applyAlignment="1" applyProtection="1">
      <alignment horizontal="left"/>
      <protection locked="0"/>
    </xf>
    <xf numFmtId="0" fontId="2" fillId="4" borderId="8" xfId="0" applyFont="1" applyFill="1" applyBorder="1" applyAlignment="1" applyProtection="1">
      <alignment horizontal="left"/>
      <protection locked="0"/>
    </xf>
    <xf numFmtId="0" fontId="2" fillId="0" borderId="28"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39" xfId="0" applyFont="1" applyBorder="1" applyAlignment="1" applyProtection="1">
      <alignment horizontal="left" vertical="top" wrapText="1"/>
      <protection locked="0"/>
    </xf>
    <xf numFmtId="0" fontId="2" fillId="0" borderId="29"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40" xfId="0" applyFont="1" applyBorder="1" applyAlignment="1" applyProtection="1">
      <alignment horizontal="left" vertical="top"/>
      <protection locked="0"/>
    </xf>
    <xf numFmtId="0" fontId="2" fillId="7" borderId="15" xfId="0" applyFont="1" applyFill="1" applyBorder="1" applyAlignment="1" applyProtection="1">
      <alignment horizontal="left" vertical="center" wrapText="1"/>
      <protection locked="0"/>
    </xf>
    <xf numFmtId="0" fontId="0" fillId="7" borderId="24" xfId="0" applyFill="1" applyBorder="1" applyAlignment="1" applyProtection="1">
      <alignment horizontal="left" vertical="center" wrapText="1"/>
      <protection locked="0"/>
    </xf>
    <xf numFmtId="0" fontId="0" fillId="7" borderId="8" xfId="0" applyFill="1" applyBorder="1" applyAlignment="1" applyProtection="1">
      <alignment horizontal="left" vertical="center" wrapText="1"/>
      <protection locked="0"/>
    </xf>
    <xf numFmtId="0" fontId="2" fillId="0" borderId="15" xfId="0" applyFont="1" applyBorder="1" applyAlignment="1" applyProtection="1">
      <protection locked="0"/>
    </xf>
    <xf numFmtId="0" fontId="0" fillId="0" borderId="24" xfId="0" applyBorder="1" applyAlignment="1" applyProtection="1">
      <protection locked="0"/>
    </xf>
    <xf numFmtId="0" fontId="0" fillId="0" borderId="42" xfId="0" applyBorder="1" applyAlignment="1" applyProtection="1">
      <protection locked="0"/>
    </xf>
    <xf numFmtId="0" fontId="14" fillId="0" borderId="33"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14" fillId="0" borderId="35" xfId="0" applyFont="1" applyBorder="1" applyAlignment="1" applyProtection="1">
      <alignment horizontal="left" vertical="top" wrapText="1"/>
      <protection locked="0"/>
    </xf>
    <xf numFmtId="38" fontId="3" fillId="6" borderId="31" xfId="0" applyNumberFormat="1" applyFont="1" applyFill="1" applyBorder="1" applyAlignment="1" applyProtection="1">
      <alignment horizontal="center" vertical="center" wrapText="1"/>
      <protection locked="0"/>
    </xf>
    <xf numFmtId="38" fontId="3" fillId="6" borderId="32"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0" xfId="0" applyFont="1" applyAlignment="1" applyProtection="1">
      <protection locked="0"/>
    </xf>
    <xf numFmtId="0" fontId="3" fillId="0" borderId="0" xfId="0" applyFont="1" applyAlignment="1" applyProtection="1">
      <alignment vertical="center" wrapText="1"/>
      <protection locked="0"/>
    </xf>
    <xf numFmtId="0" fontId="18" fillId="0" borderId="27" xfId="0" applyFont="1" applyBorder="1" applyAlignment="1" applyProtection="1">
      <alignment wrapText="1"/>
      <protection locked="0"/>
    </xf>
    <xf numFmtId="0" fontId="17" fillId="0" borderId="28"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0" borderId="29" xfId="0" applyFont="1" applyBorder="1" applyAlignment="1" applyProtection="1">
      <alignment horizontal="left" vertical="top"/>
      <protection locked="0"/>
    </xf>
    <xf numFmtId="0" fontId="17" fillId="0" borderId="30" xfId="0" applyFont="1" applyBorder="1" applyAlignment="1" applyProtection="1">
      <alignment horizontal="left" vertical="top"/>
      <protection locked="0"/>
    </xf>
    <xf numFmtId="0" fontId="17" fillId="0" borderId="40" xfId="0" applyFont="1" applyBorder="1" applyAlignment="1" applyProtection="1">
      <alignment horizontal="left" vertical="top"/>
      <protection locked="0"/>
    </xf>
    <xf numFmtId="0" fontId="19" fillId="0" borderId="33"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2" fillId="0" borderId="28" xfId="0" applyFont="1" applyBorder="1" applyAlignment="1">
      <alignment horizontal="left" vertical="top" wrapText="1"/>
    </xf>
    <xf numFmtId="0" fontId="2" fillId="0" borderId="27" xfId="0" applyFont="1" applyBorder="1" applyAlignment="1">
      <alignment horizontal="left" vertical="top" wrapText="1"/>
    </xf>
    <xf numFmtId="0" fontId="2" fillId="0" borderId="39" xfId="0" applyFont="1" applyBorder="1" applyAlignment="1">
      <alignment horizontal="left" vertical="top" wrapText="1"/>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0" borderId="40" xfId="0" applyFont="1" applyBorder="1" applyAlignment="1">
      <alignment horizontal="left" vertical="top"/>
    </xf>
    <xf numFmtId="0" fontId="14" fillId="0" borderId="33" xfId="0" applyFont="1" applyBorder="1" applyAlignment="1">
      <alignment horizontal="left" vertical="top" wrapText="1"/>
    </xf>
    <xf numFmtId="0" fontId="14" fillId="0" borderId="34" xfId="0" applyFont="1" applyBorder="1" applyAlignment="1">
      <alignment horizontal="left" vertical="top" wrapText="1"/>
    </xf>
    <xf numFmtId="0" fontId="14" fillId="0" borderId="35" xfId="0" applyFont="1" applyBorder="1" applyAlignment="1">
      <alignment horizontal="left" vertical="top" wrapText="1"/>
    </xf>
    <xf numFmtId="0" fontId="3" fillId="0" borderId="0" xfId="0" applyFont="1" applyAlignment="1">
      <alignment vertical="center"/>
    </xf>
    <xf numFmtId="0" fontId="2" fillId="0" borderId="0" xfId="0" applyFont="1" applyAlignment="1"/>
    <xf numFmtId="0" fontId="3" fillId="0" borderId="0" xfId="0" applyFont="1" applyAlignment="1">
      <alignment vertical="center" wrapText="1"/>
    </xf>
    <xf numFmtId="38" fontId="3" fillId="6" borderId="31" xfId="0" applyNumberFormat="1" applyFont="1" applyFill="1" applyBorder="1" applyAlignment="1">
      <alignment horizontal="center" vertical="center" wrapText="1"/>
    </xf>
    <xf numFmtId="38" fontId="3" fillId="6" borderId="32" xfId="0" applyNumberFormat="1" applyFont="1" applyFill="1" applyBorder="1" applyAlignment="1">
      <alignment horizontal="center" vertical="center" wrapText="1"/>
    </xf>
    <xf numFmtId="0" fontId="18" fillId="0" borderId="27" xfId="0" applyFont="1" applyBorder="1" applyAlignment="1">
      <alignment wrapText="1"/>
    </xf>
    <xf numFmtId="0" fontId="2" fillId="4" borderId="15" xfId="0" applyFont="1" applyFill="1" applyBorder="1" applyAlignment="1">
      <alignment horizontal="left"/>
    </xf>
    <xf numFmtId="0" fontId="2" fillId="4" borderId="24" xfId="0" applyFont="1" applyFill="1" applyBorder="1" applyAlignment="1">
      <alignment horizontal="left"/>
    </xf>
    <xf numFmtId="0" fontId="2" fillId="4" borderId="8" xfId="0" applyFont="1" applyFill="1" applyBorder="1" applyAlignment="1">
      <alignment horizontal="left"/>
    </xf>
    <xf numFmtId="0" fontId="2" fillId="0" borderId="15" xfId="0" applyFont="1" applyBorder="1" applyAlignment="1"/>
    <xf numFmtId="0" fontId="0" fillId="0" borderId="24" xfId="0" applyBorder="1" applyAlignment="1"/>
    <xf numFmtId="0" fontId="0" fillId="0" borderId="42" xfId="0" applyBorder="1" applyAlignment="1"/>
    <xf numFmtId="0" fontId="2" fillId="7" borderId="15" xfId="0" applyFont="1" applyFill="1" applyBorder="1" applyAlignment="1">
      <alignment horizontal="left" vertical="center" wrapText="1"/>
    </xf>
    <xf numFmtId="0" fontId="0" fillId="7" borderId="24" xfId="0" applyFill="1" applyBorder="1" applyAlignment="1">
      <alignment horizontal="left" vertical="center" wrapText="1"/>
    </xf>
    <xf numFmtId="0" fontId="0" fillId="7" borderId="8" xfId="0" applyFill="1" applyBorder="1" applyAlignment="1">
      <alignment horizontal="left" vertical="center" wrapText="1"/>
    </xf>
    <xf numFmtId="42" fontId="10" fillId="0" borderId="0" xfId="2" applyFont="1" applyFill="1" applyAlignment="1">
      <alignment horizontal="right"/>
    </xf>
    <xf numFmtId="42" fontId="11" fillId="0" borderId="0" xfId="2" applyFont="1" applyFill="1" applyAlignment="1">
      <alignment horizontal="center"/>
    </xf>
    <xf numFmtId="42" fontId="2" fillId="0" borderId="1" xfId="2" applyFont="1" applyFill="1" applyBorder="1" applyAlignment="1">
      <alignment horizontal="center"/>
    </xf>
    <xf numFmtId="0" fontId="2" fillId="0" borderId="1" xfId="0" applyFont="1" applyBorder="1" applyAlignment="1">
      <alignment horizontal="center"/>
    </xf>
    <xf numFmtId="42" fontId="3" fillId="0" borderId="1" xfId="2" applyFont="1" applyFill="1" applyBorder="1" applyAlignment="1">
      <alignment horizontal="left" vertical="center"/>
    </xf>
    <xf numFmtId="44" fontId="3" fillId="0" borderId="1" xfId="2" applyNumberFormat="1" applyFont="1" applyFill="1" applyBorder="1" applyAlignment="1">
      <alignment horizontal="right" vertical="center"/>
    </xf>
    <xf numFmtId="41" fontId="3" fillId="0" borderId="1" xfId="2" applyNumberFormat="1" applyFont="1" applyFill="1" applyBorder="1" applyAlignment="1">
      <alignment horizontal="left" vertical="center"/>
    </xf>
    <xf numFmtId="41" fontId="2" fillId="0" borderId="1" xfId="0" applyNumberFormat="1" applyFont="1" applyBorder="1" applyAlignment="1">
      <alignment horizontal="left" vertical="center"/>
    </xf>
    <xf numFmtId="44" fontId="2" fillId="0" borderId="1" xfId="0" applyNumberFormat="1" applyFont="1" applyBorder="1" applyAlignment="1">
      <alignment horizontal="right" vertical="center"/>
    </xf>
    <xf numFmtId="42" fontId="3" fillId="0" borderId="1" xfId="2" applyFont="1" applyFill="1" applyBorder="1" applyAlignment="1">
      <alignment horizontal="left" vertical="center" wrapText="1"/>
    </xf>
    <xf numFmtId="0" fontId="2" fillId="0" borderId="1" xfId="0" applyFont="1" applyBorder="1" applyAlignment="1">
      <alignment horizontal="left" vertical="center" wrapText="1"/>
    </xf>
    <xf numFmtId="44" fontId="3" fillId="0" borderId="11" xfId="2" applyNumberFormat="1" applyFont="1" applyFill="1" applyBorder="1" applyAlignment="1">
      <alignment horizontal="right" vertical="center"/>
    </xf>
    <xf numFmtId="44" fontId="3" fillId="0" borderId="38" xfId="2" applyNumberFormat="1" applyFont="1" applyFill="1" applyBorder="1" applyAlignment="1">
      <alignment horizontal="right" vertical="center"/>
    </xf>
    <xf numFmtId="44" fontId="3" fillId="0" borderId="14" xfId="2" applyNumberFormat="1" applyFont="1" applyFill="1" applyBorder="1" applyAlignment="1">
      <alignment horizontal="right" vertical="center"/>
    </xf>
  </cellXfs>
  <cellStyles count="3">
    <cellStyle name="Comma [0]" xfId="1" builtinId="6"/>
    <cellStyle name="Currency [0]" xfId="2" builtinId="7"/>
    <cellStyle name="Normal" xfId="0" builtinId="0"/>
  </cellStyles>
  <dxfs count="0"/>
  <tableStyles count="0" defaultTableStyle="TableStyleMedium2" defaultPivotStyle="PivotStyleLight16"/>
  <colors>
    <mruColors>
      <color rgb="FFFFFF99"/>
      <color rgb="FFFFCC00"/>
      <color rgb="FF99FF99"/>
      <color rgb="FF99CCFF"/>
      <color rgb="FFCCCCFF"/>
      <color rgb="FF00FFFF"/>
      <color rgb="FFD277E0"/>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238125</xdr:colOff>
      <xdr:row>4</xdr:row>
      <xdr:rowOff>309561</xdr:rowOff>
    </xdr:from>
    <xdr:to>
      <xdr:col>7</xdr:col>
      <xdr:colOff>707571</xdr:colOff>
      <xdr:row>4</xdr:row>
      <xdr:rowOff>1049216</xdr:rowOff>
    </xdr:to>
    <xdr:sp macro="" textlink="">
      <xdr:nvSpPr>
        <xdr:cNvPr id="2" name="Rectangle 1">
          <a:extLst>
            <a:ext uri="{FF2B5EF4-FFF2-40B4-BE49-F238E27FC236}">
              <a16:creationId xmlns:a16="http://schemas.microsoft.com/office/drawing/2014/main" id="{6AF3C20F-6AE5-403B-92E7-1B55F95D9B41}"/>
            </a:ext>
          </a:extLst>
        </xdr:cNvPr>
        <xdr:cNvSpPr/>
      </xdr:nvSpPr>
      <xdr:spPr>
        <a:xfrm>
          <a:off x="3929063" y="2024061"/>
          <a:ext cx="4481852" cy="73965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n-US" sz="3200" b="1"/>
            <a:t>Budget</a:t>
          </a:r>
          <a:r>
            <a:rPr lang="en-US" sz="3200" b="1" baseline="0"/>
            <a:t> Sheet Example</a:t>
          </a:r>
          <a:endParaRPr lang="en-US" sz="3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tabSelected="1" zoomScale="85" zoomScaleNormal="85" workbookViewId="0">
      <selection activeCell="A4" sqref="A4:I4"/>
    </sheetView>
  </sheetViews>
  <sheetFormatPr defaultColWidth="9.1796875" defaultRowHeight="13"/>
  <cols>
    <col min="1" max="1" width="55.453125" style="146" customWidth="1"/>
    <col min="2" max="2" width="11.453125" style="146" customWidth="1"/>
    <col min="3" max="4" width="7.453125" style="146" customWidth="1"/>
    <col min="5" max="5" width="10.81640625" style="146" customWidth="1"/>
    <col min="6" max="7" width="11.453125" style="146" customWidth="1"/>
    <col min="8" max="8" width="12.1796875" style="146" customWidth="1"/>
    <col min="9" max="9" width="66.81640625" style="146" customWidth="1"/>
    <col min="10" max="256" width="11.453125" style="146" customWidth="1"/>
    <col min="257" max="16384" width="9.1796875" style="146"/>
  </cols>
  <sheetData>
    <row r="1" spans="1:10">
      <c r="A1" s="144"/>
      <c r="B1" s="144"/>
      <c r="C1" s="144"/>
      <c r="D1" s="144"/>
      <c r="E1" s="144"/>
      <c r="F1" s="144"/>
      <c r="G1" s="144"/>
      <c r="H1" s="145"/>
      <c r="I1" s="145" t="s">
        <v>0</v>
      </c>
    </row>
    <row r="2" spans="1:10">
      <c r="A2" s="144"/>
      <c r="B2" s="144"/>
      <c r="C2" s="144"/>
      <c r="D2" s="144"/>
      <c r="E2" s="144"/>
      <c r="F2" s="144"/>
      <c r="G2" s="144"/>
      <c r="H2" s="147"/>
      <c r="I2" s="145" t="s">
        <v>1</v>
      </c>
    </row>
    <row r="3" spans="1:10">
      <c r="A3" s="144" t="s">
        <v>2</v>
      </c>
      <c r="B3" s="144"/>
      <c r="C3" s="144"/>
      <c r="D3" s="144"/>
      <c r="E3" s="144"/>
      <c r="F3" s="148"/>
      <c r="G3" s="148"/>
      <c r="H3" s="149"/>
      <c r="I3" s="145">
        <v>2025.7</v>
      </c>
    </row>
    <row r="4" spans="1:10" ht="96" customHeight="1">
      <c r="A4" s="223" t="s">
        <v>3</v>
      </c>
      <c r="B4" s="224"/>
      <c r="C4" s="224"/>
      <c r="D4" s="224"/>
      <c r="E4" s="224"/>
      <c r="F4" s="224"/>
      <c r="G4" s="224"/>
      <c r="H4" s="224"/>
      <c r="I4" s="225"/>
      <c r="J4" s="150"/>
    </row>
    <row r="5" spans="1:10" ht="15" customHeight="1">
      <c r="A5" s="151" t="s">
        <v>4</v>
      </c>
      <c r="B5" s="151"/>
      <c r="C5" s="151"/>
      <c r="D5" s="151"/>
      <c r="E5" s="151"/>
      <c r="H5" s="152"/>
    </row>
    <row r="6" spans="1:10" ht="15" customHeight="1">
      <c r="A6" s="228" t="s">
        <v>5</v>
      </c>
      <c r="B6" s="228"/>
      <c r="C6" s="228"/>
      <c r="D6" s="228"/>
      <c r="E6" s="229"/>
      <c r="F6" s="229"/>
      <c r="G6" s="229"/>
      <c r="H6" s="229"/>
    </row>
    <row r="7" spans="1:10" ht="15" hidden="1" customHeight="1">
      <c r="A7" s="153" t="s">
        <v>6</v>
      </c>
      <c r="B7" s="153"/>
      <c r="C7" s="153"/>
      <c r="D7" s="153"/>
    </row>
    <row r="8" spans="1:10" ht="15" customHeight="1">
      <c r="A8" s="230" t="s">
        <v>7</v>
      </c>
      <c r="B8" s="230"/>
      <c r="C8" s="230"/>
      <c r="D8" s="230"/>
      <c r="E8" s="229"/>
      <c r="F8" s="229"/>
      <c r="G8" s="229"/>
      <c r="H8" s="229"/>
    </row>
    <row r="9" spans="1:10" ht="15" customHeight="1" thickBot="1">
      <c r="A9" s="151" t="s">
        <v>8</v>
      </c>
      <c r="B9" s="151"/>
      <c r="C9" s="151"/>
      <c r="D9" s="151"/>
      <c r="E9" s="154"/>
      <c r="H9" s="155" t="s">
        <v>9</v>
      </c>
    </row>
    <row r="10" spans="1:10" ht="73.5" customHeight="1">
      <c r="A10" s="156" t="s">
        <v>10</v>
      </c>
      <c r="B10" s="157" t="s">
        <v>11</v>
      </c>
      <c r="C10" s="226" t="s">
        <v>12</v>
      </c>
      <c r="D10" s="227"/>
      <c r="E10" s="158" t="s">
        <v>13</v>
      </c>
      <c r="F10" s="159" t="s">
        <v>14</v>
      </c>
      <c r="G10" s="160" t="s">
        <v>15</v>
      </c>
      <c r="H10" s="160" t="s">
        <v>16</v>
      </c>
      <c r="I10" s="161" t="s">
        <v>17</v>
      </c>
    </row>
    <row r="11" spans="1:10" ht="17.149999999999999" customHeight="1">
      <c r="A11" s="162" t="s">
        <v>18</v>
      </c>
      <c r="B11" s="47"/>
      <c r="C11" s="48"/>
      <c r="D11" s="48"/>
      <c r="E11" s="197">
        <f>SUM(E12:E15)</f>
        <v>0</v>
      </c>
      <c r="F11" s="163">
        <f>SUM(F12:F15)</f>
        <v>0</v>
      </c>
      <c r="G11" s="164">
        <f>SUM(G12:G15)</f>
        <v>0</v>
      </c>
      <c r="H11" s="165">
        <f>SUM(H12:H15)</f>
        <v>0</v>
      </c>
      <c r="I11" s="53"/>
    </row>
    <row r="12" spans="1:10" ht="15" customHeight="1">
      <c r="A12" s="55" t="s">
        <v>19</v>
      </c>
      <c r="B12" s="56"/>
      <c r="C12" s="57"/>
      <c r="D12" s="57"/>
      <c r="E12" s="198">
        <f>B12*C12*D12</f>
        <v>0</v>
      </c>
      <c r="F12" s="59"/>
      <c r="G12" s="60"/>
      <c r="H12" s="166">
        <f>SUM(E12:G12)</f>
        <v>0</v>
      </c>
      <c r="I12" s="62"/>
    </row>
    <row r="13" spans="1:10" ht="15" customHeight="1">
      <c r="A13" s="63" t="s">
        <v>20</v>
      </c>
      <c r="B13" s="56"/>
      <c r="C13" s="57"/>
      <c r="D13" s="57"/>
      <c r="E13" s="198">
        <f t="shared" ref="E13:E15" si="0">B13*C13*D13</f>
        <v>0</v>
      </c>
      <c r="F13" s="59"/>
      <c r="G13" s="60"/>
      <c r="H13" s="166">
        <f>SUM(E13:G13)</f>
        <v>0</v>
      </c>
      <c r="I13" s="62"/>
    </row>
    <row r="14" spans="1:10" ht="15" customHeight="1">
      <c r="A14" s="63" t="s">
        <v>21</v>
      </c>
      <c r="B14" s="56"/>
      <c r="C14" s="57"/>
      <c r="D14" s="57"/>
      <c r="E14" s="198">
        <f t="shared" si="0"/>
        <v>0</v>
      </c>
      <c r="F14" s="59"/>
      <c r="G14" s="60"/>
      <c r="H14" s="166">
        <f>SUM(E14:G14)</f>
        <v>0</v>
      </c>
      <c r="I14" s="62"/>
    </row>
    <row r="15" spans="1:10" ht="15" customHeight="1">
      <c r="A15" s="63" t="s">
        <v>22</v>
      </c>
      <c r="B15" s="56"/>
      <c r="C15" s="57"/>
      <c r="D15" s="57"/>
      <c r="E15" s="198">
        <f t="shared" si="0"/>
        <v>0</v>
      </c>
      <c r="F15" s="59"/>
      <c r="G15" s="60"/>
      <c r="H15" s="167">
        <f>SUM(E15:G15)</f>
        <v>0</v>
      </c>
      <c r="I15" s="65"/>
    </row>
    <row r="16" spans="1:10" ht="15" customHeight="1">
      <c r="A16" s="162" t="s">
        <v>23</v>
      </c>
      <c r="B16" s="47"/>
      <c r="C16" s="48"/>
      <c r="D16" s="48"/>
      <c r="E16" s="197">
        <f>SUM(E19:E34)</f>
        <v>0</v>
      </c>
      <c r="F16" s="163">
        <f>SUM(F19:F34)</f>
        <v>0</v>
      </c>
      <c r="G16" s="164">
        <f>SUM(G19:G34)</f>
        <v>0</v>
      </c>
      <c r="H16" s="165">
        <f>SUM(H19:H34)</f>
        <v>0</v>
      </c>
      <c r="I16" s="54">
        <f>SUM(I19:I34)</f>
        <v>0</v>
      </c>
    </row>
    <row r="17" spans="1:9" ht="15" customHeight="1">
      <c r="A17" s="66" t="s">
        <v>24</v>
      </c>
      <c r="B17" s="67"/>
      <c r="C17" s="68"/>
      <c r="D17" s="68"/>
      <c r="E17" s="199"/>
      <c r="F17" s="70"/>
      <c r="G17" s="71"/>
      <c r="H17" s="168"/>
      <c r="I17" s="73"/>
    </row>
    <row r="18" spans="1:9" ht="15" customHeight="1">
      <c r="A18" s="74" t="s">
        <v>25</v>
      </c>
      <c r="B18" s="67"/>
      <c r="C18" s="68"/>
      <c r="D18" s="68"/>
      <c r="E18" s="199"/>
      <c r="F18" s="70"/>
      <c r="G18" s="71"/>
      <c r="H18" s="168"/>
      <c r="I18" s="73"/>
    </row>
    <row r="19" spans="1:9" ht="15" customHeight="1">
      <c r="A19" s="75" t="s">
        <v>26</v>
      </c>
      <c r="B19" s="76"/>
      <c r="C19" s="77"/>
      <c r="D19" s="77"/>
      <c r="E19" s="200"/>
      <c r="F19" s="79"/>
      <c r="G19" s="80"/>
      <c r="H19" s="80"/>
      <c r="I19" s="82"/>
    </row>
    <row r="20" spans="1:9" ht="15" customHeight="1">
      <c r="A20" s="83" t="s">
        <v>27</v>
      </c>
      <c r="B20" s="84"/>
      <c r="C20" s="85"/>
      <c r="D20" s="85"/>
      <c r="E20" s="201">
        <f>B20*C20*D20</f>
        <v>0</v>
      </c>
      <c r="F20" s="87"/>
      <c r="G20" s="88"/>
      <c r="H20" s="88">
        <f t="shared" ref="H20:H34" si="1">SUM(E20:G20)</f>
        <v>0</v>
      </c>
      <c r="I20" s="90"/>
    </row>
    <row r="21" spans="1:9" ht="15" customHeight="1">
      <c r="A21" s="75" t="s">
        <v>28</v>
      </c>
      <c r="B21" s="84"/>
      <c r="C21" s="85"/>
      <c r="D21" s="85"/>
      <c r="E21" s="200"/>
      <c r="F21" s="79"/>
      <c r="G21" s="80"/>
      <c r="H21" s="80"/>
      <c r="I21" s="82"/>
    </row>
    <row r="22" spans="1:9" ht="15" customHeight="1">
      <c r="A22" s="91" t="s">
        <v>29</v>
      </c>
      <c r="B22" s="84"/>
      <c r="C22" s="85"/>
      <c r="D22" s="85"/>
      <c r="E22" s="201">
        <f>B22*C22*D22</f>
        <v>0</v>
      </c>
      <c r="F22" s="87"/>
      <c r="G22" s="88"/>
      <c r="H22" s="88">
        <f t="shared" si="1"/>
        <v>0</v>
      </c>
      <c r="I22" s="82"/>
    </row>
    <row r="23" spans="1:9" ht="15" customHeight="1">
      <c r="A23" s="91" t="s">
        <v>30</v>
      </c>
      <c r="B23" s="84"/>
      <c r="C23" s="85"/>
      <c r="D23" s="85"/>
      <c r="E23" s="201">
        <f>B23*C23*D23</f>
        <v>0</v>
      </c>
      <c r="F23" s="87"/>
      <c r="G23" s="88"/>
      <c r="H23" s="88">
        <f t="shared" si="1"/>
        <v>0</v>
      </c>
      <c r="I23" s="82"/>
    </row>
    <row r="24" spans="1:9" ht="15" customHeight="1">
      <c r="A24" s="91" t="s">
        <v>31</v>
      </c>
      <c r="B24" s="84"/>
      <c r="C24" s="85"/>
      <c r="D24" s="85"/>
      <c r="E24" s="201">
        <f>B24*C24*D24</f>
        <v>0</v>
      </c>
      <c r="F24" s="87"/>
      <c r="G24" s="88"/>
      <c r="H24" s="88">
        <f>SUM(E24:G24)</f>
        <v>0</v>
      </c>
      <c r="I24" s="82"/>
    </row>
    <row r="25" spans="1:9" ht="15" customHeight="1">
      <c r="A25" s="91" t="s">
        <v>32</v>
      </c>
      <c r="B25" s="84"/>
      <c r="C25" s="85"/>
      <c r="D25" s="85"/>
      <c r="E25" s="201">
        <f>B25*C25*D25</f>
        <v>0</v>
      </c>
      <c r="F25" s="87"/>
      <c r="G25" s="88"/>
      <c r="H25" s="88">
        <f t="shared" si="1"/>
        <v>0</v>
      </c>
      <c r="I25" s="82"/>
    </row>
    <row r="26" spans="1:9" ht="15" customHeight="1">
      <c r="A26" s="75" t="s">
        <v>33</v>
      </c>
      <c r="B26" s="84"/>
      <c r="C26" s="85"/>
      <c r="D26" s="85"/>
      <c r="E26" s="201"/>
      <c r="F26" s="87"/>
      <c r="G26" s="88"/>
      <c r="H26" s="88"/>
      <c r="I26" s="82"/>
    </row>
    <row r="27" spans="1:9" ht="15" customHeight="1">
      <c r="A27" s="91" t="s">
        <v>34</v>
      </c>
      <c r="B27" s="84"/>
      <c r="C27" s="85"/>
      <c r="D27" s="85"/>
      <c r="E27" s="201">
        <f>B27*C27*D27</f>
        <v>0</v>
      </c>
      <c r="F27" s="87"/>
      <c r="G27" s="88"/>
      <c r="H27" s="88">
        <f t="shared" ref="H27:H30" si="2">SUM(E27:G27)</f>
        <v>0</v>
      </c>
      <c r="I27" s="82"/>
    </row>
    <row r="28" spans="1:9" ht="15" customHeight="1">
      <c r="A28" s="91" t="s">
        <v>30</v>
      </c>
      <c r="B28" s="84"/>
      <c r="C28" s="85"/>
      <c r="D28" s="85"/>
      <c r="E28" s="201">
        <f>B28*C28*D28</f>
        <v>0</v>
      </c>
      <c r="F28" s="87"/>
      <c r="G28" s="88"/>
      <c r="H28" s="88">
        <f t="shared" si="2"/>
        <v>0</v>
      </c>
      <c r="I28" s="82"/>
    </row>
    <row r="29" spans="1:9" ht="15" customHeight="1">
      <c r="A29" s="91" t="s">
        <v>31</v>
      </c>
      <c r="B29" s="84"/>
      <c r="C29" s="85"/>
      <c r="D29" s="85"/>
      <c r="E29" s="201">
        <f>B29*C29*D29</f>
        <v>0</v>
      </c>
      <c r="F29" s="87"/>
      <c r="G29" s="88"/>
      <c r="H29" s="88">
        <f t="shared" si="2"/>
        <v>0</v>
      </c>
      <c r="I29" s="82"/>
    </row>
    <row r="30" spans="1:9" ht="15" customHeight="1">
      <c r="A30" s="91" t="s">
        <v>32</v>
      </c>
      <c r="B30" s="84"/>
      <c r="C30" s="85"/>
      <c r="D30" s="85"/>
      <c r="E30" s="201">
        <f>B30*C30*D30</f>
        <v>0</v>
      </c>
      <c r="F30" s="87"/>
      <c r="G30" s="88"/>
      <c r="H30" s="88">
        <f t="shared" si="2"/>
        <v>0</v>
      </c>
      <c r="I30" s="82"/>
    </row>
    <row r="31" spans="1:9" ht="15" customHeight="1">
      <c r="A31" s="92" t="s">
        <v>35</v>
      </c>
      <c r="B31" s="76"/>
      <c r="C31" s="77"/>
      <c r="D31" s="77"/>
      <c r="E31" s="200"/>
      <c r="F31" s="79"/>
      <c r="G31" s="80"/>
      <c r="H31" s="80"/>
      <c r="I31" s="82"/>
    </row>
    <row r="32" spans="1:9" ht="15" customHeight="1">
      <c r="A32" s="74" t="s">
        <v>36</v>
      </c>
      <c r="B32" s="84"/>
      <c r="C32" s="85"/>
      <c r="D32" s="85"/>
      <c r="E32" s="200"/>
      <c r="F32" s="79"/>
      <c r="G32" s="80"/>
      <c r="H32" s="80"/>
      <c r="I32" s="82"/>
    </row>
    <row r="33" spans="1:9" ht="15" customHeight="1">
      <c r="A33" s="93" t="s">
        <v>37</v>
      </c>
      <c r="B33" s="76"/>
      <c r="C33" s="77"/>
      <c r="D33" s="77"/>
      <c r="E33" s="200">
        <f>B33*C33*D33</f>
        <v>0</v>
      </c>
      <c r="F33" s="79"/>
      <c r="G33" s="80"/>
      <c r="H33" s="80">
        <f t="shared" si="1"/>
        <v>0</v>
      </c>
      <c r="I33" s="82"/>
    </row>
    <row r="34" spans="1:9" ht="15" customHeight="1">
      <c r="A34" s="93" t="s">
        <v>38</v>
      </c>
      <c r="B34" s="76"/>
      <c r="C34" s="77"/>
      <c r="D34" s="77"/>
      <c r="E34" s="200">
        <f>B34*C34*D34</f>
        <v>0</v>
      </c>
      <c r="F34" s="79"/>
      <c r="G34" s="80"/>
      <c r="H34" s="80">
        <f t="shared" si="1"/>
        <v>0</v>
      </c>
      <c r="I34" s="82"/>
    </row>
    <row r="35" spans="1:9" ht="15" customHeight="1">
      <c r="A35" s="162" t="s">
        <v>39</v>
      </c>
      <c r="B35" s="47"/>
      <c r="C35" s="48"/>
      <c r="D35" s="48"/>
      <c r="E35" s="197">
        <f>SUM(E36:E39)</f>
        <v>0</v>
      </c>
      <c r="F35" s="165">
        <f>SUM(F36:F39)</f>
        <v>0</v>
      </c>
      <c r="G35" s="164">
        <f>SUM(G36:G39)</f>
        <v>0</v>
      </c>
      <c r="H35" s="164">
        <f>SUM(H36:H39)</f>
        <v>0</v>
      </c>
      <c r="I35" s="54">
        <f>SUM(I36:I39)</f>
        <v>0</v>
      </c>
    </row>
    <row r="36" spans="1:9" ht="15" customHeight="1">
      <c r="A36" s="92" t="s">
        <v>40</v>
      </c>
      <c r="B36" s="94"/>
      <c r="C36" s="95"/>
      <c r="D36" s="95"/>
      <c r="E36" s="201"/>
      <c r="F36" s="87"/>
      <c r="G36" s="88"/>
      <c r="H36" s="88"/>
      <c r="I36" s="82"/>
    </row>
    <row r="37" spans="1:9" ht="15" customHeight="1">
      <c r="A37" s="96" t="s">
        <v>41</v>
      </c>
      <c r="B37" s="94"/>
      <c r="C37" s="95"/>
      <c r="D37" s="95"/>
      <c r="E37" s="201">
        <f t="shared" ref="E37:E39" si="3">B37*C37*D37</f>
        <v>0</v>
      </c>
      <c r="F37" s="87"/>
      <c r="G37" s="88"/>
      <c r="H37" s="88">
        <f t="shared" ref="H37:H39" si="4">SUM(E37:G37)</f>
        <v>0</v>
      </c>
      <c r="I37" s="82"/>
    </row>
    <row r="38" spans="1:9" ht="15" customHeight="1">
      <c r="A38" s="96" t="s">
        <v>42</v>
      </c>
      <c r="B38" s="84"/>
      <c r="C38" s="85"/>
      <c r="D38" s="85"/>
      <c r="E38" s="201">
        <f>B38*C38*D38</f>
        <v>0</v>
      </c>
      <c r="F38" s="99"/>
      <c r="G38" s="100"/>
      <c r="H38" s="88">
        <f t="shared" si="4"/>
        <v>0</v>
      </c>
      <c r="I38" s="82"/>
    </row>
    <row r="39" spans="1:9" ht="15" customHeight="1">
      <c r="A39" s="96" t="s">
        <v>43</v>
      </c>
      <c r="B39" s="84"/>
      <c r="C39" s="85"/>
      <c r="D39" s="85"/>
      <c r="E39" s="201">
        <f t="shared" si="3"/>
        <v>0</v>
      </c>
      <c r="F39" s="87"/>
      <c r="G39" s="101"/>
      <c r="H39" s="88">
        <f t="shared" si="4"/>
        <v>0</v>
      </c>
      <c r="I39" s="82"/>
    </row>
    <row r="40" spans="1:9" ht="15" customHeight="1">
      <c r="A40" s="162" t="s">
        <v>44</v>
      </c>
      <c r="B40" s="47"/>
      <c r="C40" s="48"/>
      <c r="D40" s="48"/>
      <c r="E40" s="197">
        <f>SUM(E41:E41)</f>
        <v>0</v>
      </c>
      <c r="F40" s="165">
        <f>SUM(F41:F41)</f>
        <v>0</v>
      </c>
      <c r="G40" s="164">
        <f>SUM(G41:G41)</f>
        <v>0</v>
      </c>
      <c r="H40" s="164">
        <f>SUM(H41:H41)</f>
        <v>0</v>
      </c>
      <c r="I40" s="54">
        <f>SUM(I41:I41)</f>
        <v>0</v>
      </c>
    </row>
    <row r="41" spans="1:9" ht="15" customHeight="1">
      <c r="A41" s="102" t="s">
        <v>45</v>
      </c>
      <c r="B41" s="103"/>
      <c r="C41" s="104"/>
      <c r="D41" s="104"/>
      <c r="E41" s="202">
        <f>B41*C41*D41</f>
        <v>0</v>
      </c>
      <c r="F41" s="106"/>
      <c r="G41" s="107"/>
      <c r="H41" s="60">
        <f>SUM(E41:G41)</f>
        <v>0</v>
      </c>
      <c r="I41" s="82"/>
    </row>
    <row r="42" spans="1:9" ht="15" customHeight="1">
      <c r="A42" s="162" t="s">
        <v>46</v>
      </c>
      <c r="B42" s="47"/>
      <c r="C42" s="48"/>
      <c r="D42" s="48"/>
      <c r="E42" s="197">
        <f>SUM(E43:E43)</f>
        <v>0</v>
      </c>
      <c r="F42" s="165">
        <f>SUM(F43:F43)</f>
        <v>0</v>
      </c>
      <c r="G42" s="164">
        <f>SUM(G43:G43)</f>
        <v>0</v>
      </c>
      <c r="H42" s="164">
        <f>SUM(H43:H43)</f>
        <v>0</v>
      </c>
      <c r="I42" s="54">
        <f>SUM(I43:I43)</f>
        <v>0</v>
      </c>
    </row>
    <row r="43" spans="1:9" ht="15" customHeight="1" thickBot="1">
      <c r="A43" s="102" t="s">
        <v>47</v>
      </c>
      <c r="B43" s="103"/>
      <c r="C43" s="104"/>
      <c r="D43" s="104"/>
      <c r="E43" s="202">
        <f>B43*C43*D43</f>
        <v>0</v>
      </c>
      <c r="F43" s="106"/>
      <c r="G43" s="107"/>
      <c r="H43" s="60">
        <f>SUM(E43:G43)</f>
        <v>0</v>
      </c>
      <c r="I43" s="82"/>
    </row>
    <row r="44" spans="1:9" ht="15" customHeight="1" thickTop="1">
      <c r="A44" s="169" t="s">
        <v>48</v>
      </c>
      <c r="B44" s="170"/>
      <c r="C44" s="170"/>
      <c r="D44" s="171"/>
      <c r="E44" s="203">
        <f>SUM(E11,E16,E35,E40,E42)</f>
        <v>0</v>
      </c>
      <c r="F44" s="172">
        <f>SUM(F11,F16,F35,F40,F42)</f>
        <v>0</v>
      </c>
      <c r="G44" s="172">
        <f>SUM(G11,G16,G35,G40,G42)</f>
        <v>0</v>
      </c>
      <c r="H44" s="173">
        <f>SUM(H11,H16,H35,H40,H42)</f>
        <v>0</v>
      </c>
    </row>
    <row r="45" spans="1:9" ht="15" customHeight="1">
      <c r="A45" s="174" t="s">
        <v>49</v>
      </c>
      <c r="B45" s="175"/>
      <c r="C45" s="175"/>
      <c r="D45" s="176"/>
      <c r="E45" s="204">
        <f>ROUNDDOWN(E44*0.1,2)</f>
        <v>0</v>
      </c>
      <c r="F45" s="177"/>
      <c r="G45" s="177"/>
      <c r="H45" s="178">
        <f>SUM(E45+F45+G45)</f>
        <v>0</v>
      </c>
    </row>
    <row r="46" spans="1:9" ht="15" customHeight="1" thickBot="1">
      <c r="A46" s="179" t="s">
        <v>50</v>
      </c>
      <c r="B46" s="180"/>
      <c r="C46" s="180"/>
      <c r="D46" s="181"/>
      <c r="E46" s="205">
        <f>SUM(E44:E45)</f>
        <v>0</v>
      </c>
      <c r="F46" s="182">
        <f>SUM(F44:F45)</f>
        <v>0</v>
      </c>
      <c r="G46" s="182">
        <f>SUM(G44:G45)</f>
        <v>0</v>
      </c>
      <c r="H46" s="183">
        <f>SUM(F46:G46)</f>
        <v>0</v>
      </c>
    </row>
    <row r="47" spans="1:9" ht="26.5" thickTop="1">
      <c r="A47" s="184" t="s">
        <v>51</v>
      </c>
      <c r="B47" s="185"/>
      <c r="C47" s="185"/>
      <c r="D47" s="186"/>
      <c r="E47" s="187">
        <f>H46*0.8</f>
        <v>0</v>
      </c>
      <c r="F47" s="188"/>
      <c r="G47" s="189"/>
      <c r="H47" s="190"/>
    </row>
    <row r="48" spans="1:9" ht="15" customHeight="1">
      <c r="A48" s="231"/>
      <c r="B48" s="231"/>
      <c r="C48" s="231"/>
      <c r="D48" s="231"/>
      <c r="E48" s="231"/>
      <c r="F48" s="231"/>
      <c r="G48" s="231"/>
      <c r="H48" s="231"/>
    </row>
    <row r="49" spans="1:8" ht="28.5" customHeight="1">
      <c r="A49" s="211" t="s">
        <v>52</v>
      </c>
      <c r="B49" s="212"/>
      <c r="C49" s="212"/>
      <c r="D49" s="212"/>
      <c r="E49" s="212"/>
      <c r="F49" s="212"/>
      <c r="G49" s="212"/>
      <c r="H49" s="213"/>
    </row>
    <row r="50" spans="1:8" ht="8.25" customHeight="1">
      <c r="A50" s="214"/>
      <c r="B50" s="215"/>
      <c r="C50" s="215"/>
      <c r="D50" s="215"/>
      <c r="E50" s="215"/>
      <c r="F50" s="215"/>
      <c r="G50" s="215"/>
      <c r="H50" s="216"/>
    </row>
    <row r="51" spans="1:8" ht="12.75" customHeight="1">
      <c r="A51" s="220" t="s">
        <v>53</v>
      </c>
      <c r="B51" s="221"/>
      <c r="C51" s="221"/>
      <c r="D51" s="221"/>
      <c r="E51" s="221"/>
      <c r="F51" s="221"/>
      <c r="G51" s="221"/>
      <c r="H51" s="222"/>
    </row>
    <row r="52" spans="1:8" ht="39" customHeight="1">
      <c r="A52" s="191" t="s">
        <v>54</v>
      </c>
      <c r="B52" s="217"/>
      <c r="C52" s="218"/>
      <c r="D52" s="218"/>
      <c r="E52" s="219"/>
      <c r="F52" s="192" t="s">
        <v>55</v>
      </c>
      <c r="G52" s="192" t="s">
        <v>56</v>
      </c>
      <c r="H52" s="193" t="s">
        <v>57</v>
      </c>
    </row>
    <row r="53" spans="1:8" ht="15" customHeight="1">
      <c r="A53" s="220" t="s">
        <v>58</v>
      </c>
      <c r="B53" s="221"/>
      <c r="C53" s="221"/>
      <c r="D53" s="221"/>
      <c r="E53" s="221"/>
      <c r="F53" s="221"/>
      <c r="G53" s="221"/>
      <c r="H53" s="222"/>
    </row>
    <row r="54" spans="1:8" ht="15" customHeight="1">
      <c r="A54" s="208" t="s">
        <v>59</v>
      </c>
      <c r="B54" s="209"/>
      <c r="C54" s="209"/>
      <c r="D54" s="209"/>
      <c r="E54" s="210"/>
      <c r="F54" s="194"/>
      <c r="G54" s="195"/>
      <c r="H54" s="196"/>
    </row>
    <row r="55" spans="1:8">
      <c r="A55" s="208" t="s">
        <v>59</v>
      </c>
      <c r="B55" s="209"/>
      <c r="C55" s="209"/>
      <c r="D55" s="209"/>
      <c r="E55" s="210"/>
      <c r="F55" s="194"/>
      <c r="G55" s="195"/>
      <c r="H55" s="196"/>
    </row>
    <row r="56" spans="1:8">
      <c r="A56" s="208" t="s">
        <v>59</v>
      </c>
      <c r="B56" s="209"/>
      <c r="C56" s="209"/>
      <c r="D56" s="209"/>
      <c r="E56" s="210"/>
      <c r="F56" s="194"/>
      <c r="G56" s="195"/>
      <c r="H56" s="196"/>
    </row>
    <row r="57" spans="1:8">
      <c r="A57" s="208" t="s">
        <v>59</v>
      </c>
      <c r="B57" s="209"/>
      <c r="C57" s="209"/>
      <c r="D57" s="209"/>
      <c r="E57" s="210"/>
      <c r="F57" s="194"/>
      <c r="G57" s="195"/>
      <c r="H57" s="196"/>
    </row>
  </sheetData>
  <sheetProtection insertRows="0" deleteRows="0"/>
  <mergeCells count="13">
    <mergeCell ref="A4:I4"/>
    <mergeCell ref="C10:D10"/>
    <mergeCell ref="A6:H6"/>
    <mergeCell ref="A8:H8"/>
    <mergeCell ref="A48:H48"/>
    <mergeCell ref="A57:E57"/>
    <mergeCell ref="A49:H50"/>
    <mergeCell ref="B52:E52"/>
    <mergeCell ref="A55:E55"/>
    <mergeCell ref="A54:E54"/>
    <mergeCell ref="A56:E56"/>
    <mergeCell ref="A51:H51"/>
    <mergeCell ref="A53:H53"/>
  </mergeCells>
  <phoneticPr fontId="8"/>
  <dataValidations count="1">
    <dataValidation type="list" errorStyle="information" allowBlank="1" showInputMessage="1" sqref="F54:F57" xr:uid="{9F0D973E-F4F3-446F-9FC3-BE05CD4469A8}">
      <formula1>"Grant, Donation, Project Income, Participant Fee, Own Fund, In-Kind, Other"</formula1>
    </dataValidation>
  </dataValidations>
  <printOptions horizontalCentered="1"/>
  <pageMargins left="0" right="0" top="0.25" bottom="0" header="0" footer="0"/>
  <pageSetup paperSize="8"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B268-87ED-44E9-9C2F-B073467A5BF4}">
  <sheetPr>
    <pageSetUpPr fitToPage="1"/>
  </sheetPr>
  <dimension ref="A1:J57"/>
  <sheetViews>
    <sheetView zoomScale="85" zoomScaleNormal="85" workbookViewId="0">
      <selection activeCell="E14" sqref="E14"/>
    </sheetView>
  </sheetViews>
  <sheetFormatPr defaultColWidth="9.1796875" defaultRowHeight="13"/>
  <cols>
    <col min="1" max="1" width="55.453125" style="146" customWidth="1"/>
    <col min="2" max="2" width="11.453125" style="146" customWidth="1"/>
    <col min="3" max="4" width="7.453125" style="146" customWidth="1"/>
    <col min="5" max="5" width="10.81640625" style="146" customWidth="1"/>
    <col min="6" max="7" width="11.453125" style="146" customWidth="1"/>
    <col min="8" max="8" width="12.1796875" style="146" customWidth="1"/>
    <col min="9" max="9" width="66.81640625" style="146" customWidth="1"/>
    <col min="10" max="256" width="11.453125" style="146" customWidth="1"/>
    <col min="257" max="16384" width="9.1796875" style="146"/>
  </cols>
  <sheetData>
    <row r="1" spans="1:10">
      <c r="A1" s="144"/>
      <c r="B1" s="144"/>
      <c r="C1" s="144"/>
      <c r="D1" s="144"/>
      <c r="E1" s="144"/>
      <c r="F1" s="144"/>
      <c r="G1" s="144"/>
      <c r="H1" s="145"/>
      <c r="I1" s="145" t="s">
        <v>0</v>
      </c>
    </row>
    <row r="2" spans="1:10">
      <c r="A2" s="144"/>
      <c r="B2" s="144"/>
      <c r="C2" s="144"/>
      <c r="D2" s="144"/>
      <c r="E2" s="144"/>
      <c r="F2" s="144"/>
      <c r="G2" s="144"/>
      <c r="H2" s="147"/>
      <c r="I2" s="145" t="s">
        <v>1</v>
      </c>
    </row>
    <row r="3" spans="1:10">
      <c r="A3" s="144" t="s">
        <v>2</v>
      </c>
      <c r="B3" s="144"/>
      <c r="C3" s="144"/>
      <c r="D3" s="144"/>
      <c r="E3" s="144"/>
      <c r="F3" s="148"/>
      <c r="G3" s="148"/>
      <c r="H3" s="149"/>
      <c r="I3" s="145">
        <v>2025.7</v>
      </c>
    </row>
    <row r="4" spans="1:10" ht="96" customHeight="1">
      <c r="A4" s="238" t="s">
        <v>60</v>
      </c>
      <c r="B4" s="239"/>
      <c r="C4" s="239"/>
      <c r="D4" s="239"/>
      <c r="E4" s="239"/>
      <c r="F4" s="239"/>
      <c r="G4" s="239"/>
      <c r="H4" s="239"/>
      <c r="I4" s="240"/>
      <c r="J4" s="150"/>
    </row>
    <row r="5" spans="1:10" ht="15" customHeight="1">
      <c r="A5" s="151" t="s">
        <v>4</v>
      </c>
      <c r="B5" s="151"/>
      <c r="C5" s="151"/>
      <c r="D5" s="151"/>
      <c r="E5" s="151"/>
      <c r="H5" s="152"/>
    </row>
    <row r="6" spans="1:10" ht="15" customHeight="1">
      <c r="A6" s="228" t="s">
        <v>5</v>
      </c>
      <c r="B6" s="228"/>
      <c r="C6" s="228"/>
      <c r="D6" s="228"/>
      <c r="E6" s="229"/>
      <c r="F6" s="229"/>
      <c r="G6" s="229"/>
      <c r="H6" s="229"/>
    </row>
    <row r="7" spans="1:10" ht="15" hidden="1" customHeight="1">
      <c r="A7" s="153" t="s">
        <v>6</v>
      </c>
      <c r="B7" s="153"/>
      <c r="C7" s="153"/>
      <c r="D7" s="153"/>
    </row>
    <row r="8" spans="1:10" ht="15" customHeight="1">
      <c r="A8" s="230" t="s">
        <v>61</v>
      </c>
      <c r="B8" s="230"/>
      <c r="C8" s="230"/>
      <c r="D8" s="230"/>
      <c r="E8" s="229"/>
      <c r="F8" s="229"/>
      <c r="G8" s="229"/>
      <c r="H8" s="229"/>
    </row>
    <row r="9" spans="1:10" ht="15" customHeight="1" thickBot="1">
      <c r="A9" s="151" t="s">
        <v>8</v>
      </c>
      <c r="B9" s="151"/>
      <c r="C9" s="151"/>
      <c r="D9" s="151"/>
      <c r="E9" s="154"/>
      <c r="H9" s="155" t="s">
        <v>9</v>
      </c>
    </row>
    <row r="10" spans="1:10" ht="73.5" customHeight="1">
      <c r="A10" s="156" t="s">
        <v>10</v>
      </c>
      <c r="B10" s="157" t="s">
        <v>11</v>
      </c>
      <c r="C10" s="226" t="s">
        <v>12</v>
      </c>
      <c r="D10" s="227"/>
      <c r="E10" s="158" t="s">
        <v>13</v>
      </c>
      <c r="F10" s="159" t="s">
        <v>14</v>
      </c>
      <c r="G10" s="160" t="s">
        <v>15</v>
      </c>
      <c r="H10" s="160" t="s">
        <v>16</v>
      </c>
      <c r="I10" s="161" t="s">
        <v>17</v>
      </c>
    </row>
    <row r="11" spans="1:10" ht="17.149999999999999" customHeight="1">
      <c r="A11" s="162" t="s">
        <v>18</v>
      </c>
      <c r="B11" s="47"/>
      <c r="C11" s="48"/>
      <c r="D11" s="48"/>
      <c r="E11" s="197">
        <f>SUM(E12:E15)</f>
        <v>0</v>
      </c>
      <c r="F11" s="163">
        <f>SUM(F12:F15)</f>
        <v>0</v>
      </c>
      <c r="G11" s="164">
        <f>SUM(G12:G15)</f>
        <v>0</v>
      </c>
      <c r="H11" s="165">
        <f>SUM(H12:H15)</f>
        <v>0</v>
      </c>
      <c r="I11" s="53"/>
    </row>
    <row r="12" spans="1:10" ht="15" customHeight="1">
      <c r="A12" s="55" t="s">
        <v>19</v>
      </c>
      <c r="B12" s="56"/>
      <c r="C12" s="57"/>
      <c r="D12" s="57"/>
      <c r="E12" s="198">
        <f>B12*C12*D12</f>
        <v>0</v>
      </c>
      <c r="F12" s="59"/>
      <c r="G12" s="60"/>
      <c r="H12" s="166">
        <f>SUM(E12:G12)</f>
        <v>0</v>
      </c>
      <c r="I12" s="62"/>
    </row>
    <row r="13" spans="1:10" ht="15" customHeight="1">
      <c r="A13" s="63" t="s">
        <v>20</v>
      </c>
      <c r="B13" s="56"/>
      <c r="C13" s="57"/>
      <c r="D13" s="57"/>
      <c r="E13" s="198">
        <f t="shared" ref="E13:E15" si="0">B13*C13*D13</f>
        <v>0</v>
      </c>
      <c r="F13" s="59"/>
      <c r="G13" s="60"/>
      <c r="H13" s="166">
        <f>SUM(E13:G13)</f>
        <v>0</v>
      </c>
      <c r="I13" s="62"/>
    </row>
    <row r="14" spans="1:10" ht="15" customHeight="1">
      <c r="A14" s="63" t="s">
        <v>21</v>
      </c>
      <c r="B14" s="56"/>
      <c r="C14" s="57"/>
      <c r="D14" s="57"/>
      <c r="E14" s="198">
        <f t="shared" si="0"/>
        <v>0</v>
      </c>
      <c r="F14" s="59"/>
      <c r="G14" s="60"/>
      <c r="H14" s="166">
        <f>SUM(E14:G14)</f>
        <v>0</v>
      </c>
      <c r="I14" s="62"/>
    </row>
    <row r="15" spans="1:10" ht="15" customHeight="1">
      <c r="A15" s="63" t="s">
        <v>22</v>
      </c>
      <c r="B15" s="56"/>
      <c r="C15" s="57"/>
      <c r="D15" s="57"/>
      <c r="E15" s="198">
        <f t="shared" si="0"/>
        <v>0</v>
      </c>
      <c r="F15" s="59"/>
      <c r="G15" s="60"/>
      <c r="H15" s="167">
        <f>SUM(E15:G15)</f>
        <v>0</v>
      </c>
      <c r="I15" s="65"/>
    </row>
    <row r="16" spans="1:10" ht="15" customHeight="1">
      <c r="A16" s="162" t="s">
        <v>23</v>
      </c>
      <c r="B16" s="47"/>
      <c r="C16" s="48"/>
      <c r="D16" s="48"/>
      <c r="E16" s="197">
        <f>SUM(E19:E34)</f>
        <v>0</v>
      </c>
      <c r="F16" s="163">
        <f>SUM(F19:F34)</f>
        <v>0</v>
      </c>
      <c r="G16" s="164">
        <f>SUM(G19:G34)</f>
        <v>0</v>
      </c>
      <c r="H16" s="165">
        <f>SUM(H19:H34)</f>
        <v>0</v>
      </c>
      <c r="I16" s="54">
        <f>SUM(I19:I34)</f>
        <v>0</v>
      </c>
    </row>
    <row r="17" spans="1:9" ht="15" customHeight="1">
      <c r="A17" s="66" t="s">
        <v>24</v>
      </c>
      <c r="B17" s="67"/>
      <c r="C17" s="68"/>
      <c r="D17" s="68"/>
      <c r="E17" s="199"/>
      <c r="F17" s="70"/>
      <c r="G17" s="71"/>
      <c r="H17" s="168"/>
      <c r="I17" s="73"/>
    </row>
    <row r="18" spans="1:9" ht="15" customHeight="1">
      <c r="A18" s="74" t="s">
        <v>25</v>
      </c>
      <c r="B18" s="67"/>
      <c r="C18" s="68"/>
      <c r="D18" s="68"/>
      <c r="E18" s="199"/>
      <c r="F18" s="70"/>
      <c r="G18" s="71"/>
      <c r="H18" s="168"/>
      <c r="I18" s="73"/>
    </row>
    <row r="19" spans="1:9" ht="15" customHeight="1">
      <c r="A19" s="75" t="s">
        <v>26</v>
      </c>
      <c r="B19" s="76"/>
      <c r="C19" s="77"/>
      <c r="D19" s="77"/>
      <c r="E19" s="200"/>
      <c r="F19" s="79"/>
      <c r="G19" s="80"/>
      <c r="H19" s="80"/>
      <c r="I19" s="82"/>
    </row>
    <row r="20" spans="1:9" ht="15" customHeight="1">
      <c r="A20" s="83" t="s">
        <v>27</v>
      </c>
      <c r="B20" s="84"/>
      <c r="C20" s="85"/>
      <c r="D20" s="85"/>
      <c r="E20" s="201">
        <f t="shared" ref="E20:E34" si="1">B20*C20*D20</f>
        <v>0</v>
      </c>
      <c r="F20" s="87"/>
      <c r="G20" s="88"/>
      <c r="H20" s="88">
        <f t="shared" ref="H20:H34" si="2">SUM(E20:G20)</f>
        <v>0</v>
      </c>
      <c r="I20" s="90"/>
    </row>
    <row r="21" spans="1:9" ht="15" customHeight="1">
      <c r="A21" s="75" t="s">
        <v>28</v>
      </c>
      <c r="B21" s="84"/>
      <c r="C21" s="85"/>
      <c r="D21" s="85"/>
      <c r="E21" s="200"/>
      <c r="F21" s="79"/>
      <c r="G21" s="80"/>
      <c r="H21" s="80"/>
      <c r="I21" s="82"/>
    </row>
    <row r="22" spans="1:9" ht="15" customHeight="1">
      <c r="A22" s="91" t="s">
        <v>29</v>
      </c>
      <c r="B22" s="84"/>
      <c r="C22" s="85"/>
      <c r="D22" s="85"/>
      <c r="E22" s="201">
        <f t="shared" si="1"/>
        <v>0</v>
      </c>
      <c r="F22" s="87"/>
      <c r="G22" s="88"/>
      <c r="H22" s="88">
        <f t="shared" si="2"/>
        <v>0</v>
      </c>
      <c r="I22" s="82"/>
    </row>
    <row r="23" spans="1:9" ht="15" customHeight="1">
      <c r="A23" s="91" t="s">
        <v>30</v>
      </c>
      <c r="B23" s="84"/>
      <c r="C23" s="85"/>
      <c r="D23" s="85"/>
      <c r="E23" s="201">
        <f t="shared" si="1"/>
        <v>0</v>
      </c>
      <c r="F23" s="87"/>
      <c r="G23" s="88"/>
      <c r="H23" s="88">
        <f t="shared" si="2"/>
        <v>0</v>
      </c>
      <c r="I23" s="82"/>
    </row>
    <row r="24" spans="1:9" ht="15" customHeight="1">
      <c r="A24" s="91" t="s">
        <v>31</v>
      </c>
      <c r="B24" s="84"/>
      <c r="C24" s="85"/>
      <c r="D24" s="85"/>
      <c r="E24" s="201">
        <f t="shared" si="1"/>
        <v>0</v>
      </c>
      <c r="F24" s="87"/>
      <c r="G24" s="88"/>
      <c r="H24" s="88">
        <f t="shared" si="2"/>
        <v>0</v>
      </c>
      <c r="I24" s="82"/>
    </row>
    <row r="25" spans="1:9" ht="15" customHeight="1">
      <c r="A25" s="91" t="s">
        <v>32</v>
      </c>
      <c r="B25" s="84"/>
      <c r="C25" s="85"/>
      <c r="D25" s="85"/>
      <c r="E25" s="201">
        <f t="shared" si="1"/>
        <v>0</v>
      </c>
      <c r="F25" s="87"/>
      <c r="G25" s="88"/>
      <c r="H25" s="88">
        <f t="shared" si="2"/>
        <v>0</v>
      </c>
      <c r="I25" s="82"/>
    </row>
    <row r="26" spans="1:9" ht="15" customHeight="1">
      <c r="A26" s="75" t="s">
        <v>33</v>
      </c>
      <c r="B26" s="84"/>
      <c r="C26" s="85"/>
      <c r="D26" s="85"/>
      <c r="E26" s="201"/>
      <c r="F26" s="87"/>
      <c r="G26" s="88"/>
      <c r="H26" s="88"/>
      <c r="I26" s="82"/>
    </row>
    <row r="27" spans="1:9" ht="15" customHeight="1">
      <c r="A27" s="91" t="s">
        <v>34</v>
      </c>
      <c r="B27" s="84"/>
      <c r="C27" s="85"/>
      <c r="D27" s="85"/>
      <c r="E27" s="201">
        <f t="shared" ref="E27:E30" si="3">B27*C27*D27</f>
        <v>0</v>
      </c>
      <c r="F27" s="87"/>
      <c r="G27" s="88"/>
      <c r="H27" s="88">
        <f t="shared" ref="H27:H30" si="4">SUM(E27:G27)</f>
        <v>0</v>
      </c>
      <c r="I27" s="82"/>
    </row>
    <row r="28" spans="1:9" ht="15" customHeight="1">
      <c r="A28" s="91" t="s">
        <v>30</v>
      </c>
      <c r="B28" s="84"/>
      <c r="C28" s="85"/>
      <c r="D28" s="85"/>
      <c r="E28" s="201">
        <f t="shared" si="3"/>
        <v>0</v>
      </c>
      <c r="F28" s="87"/>
      <c r="G28" s="88"/>
      <c r="H28" s="88">
        <f t="shared" si="4"/>
        <v>0</v>
      </c>
      <c r="I28" s="82"/>
    </row>
    <row r="29" spans="1:9" ht="15" customHeight="1">
      <c r="A29" s="91" t="s">
        <v>31</v>
      </c>
      <c r="B29" s="84"/>
      <c r="C29" s="85"/>
      <c r="D29" s="85"/>
      <c r="E29" s="201">
        <f t="shared" si="3"/>
        <v>0</v>
      </c>
      <c r="F29" s="87"/>
      <c r="G29" s="88"/>
      <c r="H29" s="88">
        <f t="shared" si="4"/>
        <v>0</v>
      </c>
      <c r="I29" s="82"/>
    </row>
    <row r="30" spans="1:9" ht="15" customHeight="1">
      <c r="A30" s="91" t="s">
        <v>32</v>
      </c>
      <c r="B30" s="84"/>
      <c r="C30" s="85"/>
      <c r="D30" s="85"/>
      <c r="E30" s="201">
        <f t="shared" si="3"/>
        <v>0</v>
      </c>
      <c r="F30" s="87"/>
      <c r="G30" s="88"/>
      <c r="H30" s="88">
        <f t="shared" si="4"/>
        <v>0</v>
      </c>
      <c r="I30" s="82"/>
    </row>
    <row r="31" spans="1:9" ht="15" customHeight="1">
      <c r="A31" s="92" t="s">
        <v>35</v>
      </c>
      <c r="B31" s="76"/>
      <c r="C31" s="77"/>
      <c r="D31" s="77"/>
      <c r="E31" s="200"/>
      <c r="F31" s="79"/>
      <c r="G31" s="80"/>
      <c r="H31" s="80"/>
      <c r="I31" s="82"/>
    </row>
    <row r="32" spans="1:9" ht="15" customHeight="1">
      <c r="A32" s="74" t="s">
        <v>36</v>
      </c>
      <c r="B32" s="84"/>
      <c r="C32" s="85"/>
      <c r="D32" s="85"/>
      <c r="E32" s="200"/>
      <c r="F32" s="79"/>
      <c r="G32" s="80"/>
      <c r="H32" s="80"/>
      <c r="I32" s="82"/>
    </row>
    <row r="33" spans="1:9" ht="15" customHeight="1">
      <c r="A33" s="93" t="s">
        <v>37</v>
      </c>
      <c r="B33" s="76"/>
      <c r="C33" s="77"/>
      <c r="D33" s="77"/>
      <c r="E33" s="200">
        <f t="shared" si="1"/>
        <v>0</v>
      </c>
      <c r="F33" s="79"/>
      <c r="G33" s="80"/>
      <c r="H33" s="80">
        <f t="shared" si="2"/>
        <v>0</v>
      </c>
      <c r="I33" s="82"/>
    </row>
    <row r="34" spans="1:9" ht="15" customHeight="1">
      <c r="A34" s="93" t="s">
        <v>38</v>
      </c>
      <c r="B34" s="76"/>
      <c r="C34" s="77"/>
      <c r="D34" s="77"/>
      <c r="E34" s="200">
        <f t="shared" si="1"/>
        <v>0</v>
      </c>
      <c r="F34" s="79"/>
      <c r="G34" s="80"/>
      <c r="H34" s="80">
        <f t="shared" si="2"/>
        <v>0</v>
      </c>
      <c r="I34" s="82"/>
    </row>
    <row r="35" spans="1:9" ht="15" customHeight="1">
      <c r="A35" s="162" t="s">
        <v>39</v>
      </c>
      <c r="B35" s="47"/>
      <c r="C35" s="48"/>
      <c r="D35" s="48"/>
      <c r="E35" s="197">
        <f>SUM(E36:E39)</f>
        <v>0</v>
      </c>
      <c r="F35" s="165">
        <f>SUM(F36:F39)</f>
        <v>0</v>
      </c>
      <c r="G35" s="164">
        <f>SUM(G36:G39)</f>
        <v>0</v>
      </c>
      <c r="H35" s="164">
        <f>SUM(H36:H39)</f>
        <v>0</v>
      </c>
      <c r="I35" s="54">
        <f>SUM(I36:I39)</f>
        <v>0</v>
      </c>
    </row>
    <row r="36" spans="1:9" ht="15" customHeight="1">
      <c r="A36" s="92" t="s">
        <v>40</v>
      </c>
      <c r="B36" s="94"/>
      <c r="C36" s="95"/>
      <c r="D36" s="95"/>
      <c r="E36" s="201"/>
      <c r="F36" s="87"/>
      <c r="G36" s="88"/>
      <c r="H36" s="88"/>
      <c r="I36" s="82"/>
    </row>
    <row r="37" spans="1:9" ht="15" customHeight="1">
      <c r="A37" s="96" t="s">
        <v>62</v>
      </c>
      <c r="B37" s="94"/>
      <c r="C37" s="95"/>
      <c r="D37" s="95"/>
      <c r="E37" s="201">
        <f t="shared" ref="E37:E39" si="5">B37*C37*D37</f>
        <v>0</v>
      </c>
      <c r="F37" s="87"/>
      <c r="G37" s="88"/>
      <c r="H37" s="88">
        <f t="shared" ref="H37:H39" si="6">SUM(E37:G37)</f>
        <v>0</v>
      </c>
      <c r="I37" s="82"/>
    </row>
    <row r="38" spans="1:9" ht="15" customHeight="1">
      <c r="A38" s="96" t="s">
        <v>42</v>
      </c>
      <c r="B38" s="84"/>
      <c r="C38" s="85"/>
      <c r="D38" s="85"/>
      <c r="E38" s="201">
        <f t="shared" si="5"/>
        <v>0</v>
      </c>
      <c r="F38" s="142"/>
      <c r="G38" s="143"/>
      <c r="H38" s="88">
        <f t="shared" si="6"/>
        <v>0</v>
      </c>
      <c r="I38" s="82"/>
    </row>
    <row r="39" spans="1:9" ht="15" customHeight="1">
      <c r="A39" s="96" t="s">
        <v>63</v>
      </c>
      <c r="B39" s="84"/>
      <c r="C39" s="85"/>
      <c r="D39" s="85"/>
      <c r="E39" s="201">
        <f t="shared" si="5"/>
        <v>0</v>
      </c>
      <c r="F39" s="87"/>
      <c r="G39" s="101"/>
      <c r="H39" s="88">
        <f t="shared" si="6"/>
        <v>0</v>
      </c>
      <c r="I39" s="82"/>
    </row>
    <row r="40" spans="1:9" ht="15" customHeight="1">
      <c r="A40" s="162" t="s">
        <v>44</v>
      </c>
      <c r="B40" s="47"/>
      <c r="C40" s="48"/>
      <c r="D40" s="48"/>
      <c r="E40" s="197">
        <f>SUM(E41:E41)</f>
        <v>0</v>
      </c>
      <c r="F40" s="165">
        <f>SUM(F41:F41)</f>
        <v>0</v>
      </c>
      <c r="G40" s="164">
        <f>SUM(G41:G41)</f>
        <v>0</v>
      </c>
      <c r="H40" s="164">
        <f>SUM(H41:H41)</f>
        <v>0</v>
      </c>
      <c r="I40" s="54">
        <f>SUM(I41:I41)</f>
        <v>0</v>
      </c>
    </row>
    <row r="41" spans="1:9" ht="15" customHeight="1">
      <c r="A41" s="102" t="s">
        <v>45</v>
      </c>
      <c r="B41" s="103"/>
      <c r="C41" s="104"/>
      <c r="D41" s="104"/>
      <c r="E41" s="202">
        <f>B41*C41*D41</f>
        <v>0</v>
      </c>
      <c r="F41" s="106"/>
      <c r="G41" s="107"/>
      <c r="H41" s="60">
        <f>SUM(E41:G41)</f>
        <v>0</v>
      </c>
      <c r="I41" s="82"/>
    </row>
    <row r="42" spans="1:9" ht="15" customHeight="1">
      <c r="A42" s="162" t="s">
        <v>46</v>
      </c>
      <c r="B42" s="47"/>
      <c r="C42" s="48"/>
      <c r="D42" s="48"/>
      <c r="E42" s="197">
        <f>SUM(E43:E43)</f>
        <v>0</v>
      </c>
      <c r="F42" s="165">
        <f>SUM(F43:F43)</f>
        <v>0</v>
      </c>
      <c r="G42" s="164">
        <f>SUM(G43:G43)</f>
        <v>0</v>
      </c>
      <c r="H42" s="164">
        <f>SUM(H43:H43)</f>
        <v>0</v>
      </c>
      <c r="I42" s="54">
        <f>SUM(I43:I43)</f>
        <v>0</v>
      </c>
    </row>
    <row r="43" spans="1:9" ht="15" customHeight="1" thickBot="1">
      <c r="A43" s="102" t="s">
        <v>47</v>
      </c>
      <c r="B43" s="103"/>
      <c r="C43" s="104"/>
      <c r="D43" s="104"/>
      <c r="E43" s="202">
        <f>B43*C43*D43</f>
        <v>0</v>
      </c>
      <c r="F43" s="106"/>
      <c r="G43" s="107"/>
      <c r="H43" s="60">
        <f>SUM(E43:G43)</f>
        <v>0</v>
      </c>
      <c r="I43" s="82"/>
    </row>
    <row r="44" spans="1:9" ht="15" customHeight="1" thickTop="1">
      <c r="A44" s="169" t="s">
        <v>48</v>
      </c>
      <c r="B44" s="170"/>
      <c r="C44" s="170"/>
      <c r="D44" s="171"/>
      <c r="E44" s="203">
        <f>SUM(E11,E16,E35,E40,E42)</f>
        <v>0</v>
      </c>
      <c r="F44" s="172">
        <f>SUM(F11,F16,F35,F40,F42)</f>
        <v>0</v>
      </c>
      <c r="G44" s="172">
        <f>SUM(G11,G16,G35,G40,G42)</f>
        <v>0</v>
      </c>
      <c r="H44" s="173">
        <f>SUM(H11,H16,H35,H40,H42)</f>
        <v>0</v>
      </c>
    </row>
    <row r="45" spans="1:9" ht="15" customHeight="1">
      <c r="A45" s="207" t="s">
        <v>64</v>
      </c>
      <c r="B45" s="175"/>
      <c r="C45" s="175"/>
      <c r="D45" s="176"/>
      <c r="E45" s="204">
        <f>ROUNDDOWN(E44*0.1,2)</f>
        <v>0</v>
      </c>
      <c r="F45" s="177"/>
      <c r="G45" s="177"/>
      <c r="H45" s="178">
        <f>SUM(E45+F45+G45)</f>
        <v>0</v>
      </c>
    </row>
    <row r="46" spans="1:9" ht="15" customHeight="1" thickBot="1">
      <c r="A46" s="179" t="s">
        <v>50</v>
      </c>
      <c r="B46" s="180"/>
      <c r="C46" s="180"/>
      <c r="D46" s="181"/>
      <c r="E46" s="205">
        <f>SUM(E44:E45)</f>
        <v>0</v>
      </c>
      <c r="F46" s="182">
        <f>SUM(F44:F45)</f>
        <v>0</v>
      </c>
      <c r="G46" s="182">
        <f>SUM(G44:G45)</f>
        <v>0</v>
      </c>
      <c r="H46" s="183">
        <f>SUM(E46+F46+G46)</f>
        <v>0</v>
      </c>
    </row>
    <row r="47" spans="1:9" ht="26.5" thickTop="1">
      <c r="A47" s="184" t="s">
        <v>51</v>
      </c>
      <c r="B47" s="185"/>
      <c r="C47" s="185"/>
      <c r="D47" s="186"/>
      <c r="E47" s="206">
        <f>H46*0.8</f>
        <v>0</v>
      </c>
      <c r="F47" s="188"/>
      <c r="G47" s="189"/>
      <c r="H47" s="190"/>
    </row>
    <row r="48" spans="1:9" ht="15" customHeight="1">
      <c r="A48" s="231"/>
      <c r="B48" s="231"/>
      <c r="C48" s="231"/>
      <c r="D48" s="231"/>
      <c r="E48" s="231"/>
      <c r="F48" s="231"/>
      <c r="G48" s="231"/>
      <c r="H48" s="231"/>
    </row>
    <row r="49" spans="1:8" ht="28.5" customHeight="1">
      <c r="A49" s="232" t="s">
        <v>65</v>
      </c>
      <c r="B49" s="233"/>
      <c r="C49" s="233"/>
      <c r="D49" s="233"/>
      <c r="E49" s="233"/>
      <c r="F49" s="233"/>
      <c r="G49" s="233"/>
      <c r="H49" s="234"/>
    </row>
    <row r="50" spans="1:8" ht="8.25" customHeight="1">
      <c r="A50" s="235"/>
      <c r="B50" s="236"/>
      <c r="C50" s="236"/>
      <c r="D50" s="236"/>
      <c r="E50" s="236"/>
      <c r="F50" s="236"/>
      <c r="G50" s="236"/>
      <c r="H50" s="237"/>
    </row>
    <row r="51" spans="1:8" ht="12.75" customHeight="1">
      <c r="A51" s="220" t="s">
        <v>53</v>
      </c>
      <c r="B51" s="221"/>
      <c r="C51" s="221"/>
      <c r="D51" s="221"/>
      <c r="E51" s="221"/>
      <c r="F51" s="221"/>
      <c r="G51" s="221"/>
      <c r="H51" s="222"/>
    </row>
    <row r="52" spans="1:8" ht="39" customHeight="1">
      <c r="A52" s="191" t="s">
        <v>54</v>
      </c>
      <c r="B52" s="217"/>
      <c r="C52" s="218"/>
      <c r="D52" s="218"/>
      <c r="E52" s="219"/>
      <c r="F52" s="192" t="s">
        <v>55</v>
      </c>
      <c r="G52" s="192" t="s">
        <v>56</v>
      </c>
      <c r="H52" s="193" t="s">
        <v>57</v>
      </c>
    </row>
    <row r="53" spans="1:8" ht="15" customHeight="1">
      <c r="A53" s="220" t="s">
        <v>58</v>
      </c>
      <c r="B53" s="221"/>
      <c r="C53" s="221"/>
      <c r="D53" s="221"/>
      <c r="E53" s="221"/>
      <c r="F53" s="221"/>
      <c r="G53" s="221"/>
      <c r="H53" s="222"/>
    </row>
    <row r="54" spans="1:8" ht="15" customHeight="1">
      <c r="A54" s="208" t="s">
        <v>59</v>
      </c>
      <c r="B54" s="209"/>
      <c r="C54" s="209"/>
      <c r="D54" s="209"/>
      <c r="E54" s="210"/>
      <c r="F54" s="194"/>
      <c r="G54" s="195"/>
      <c r="H54" s="196"/>
    </row>
    <row r="55" spans="1:8">
      <c r="A55" s="208" t="s">
        <v>59</v>
      </c>
      <c r="B55" s="209"/>
      <c r="C55" s="209"/>
      <c r="D55" s="209"/>
      <c r="E55" s="210"/>
      <c r="F55" s="194"/>
      <c r="G55" s="195"/>
      <c r="H55" s="196"/>
    </row>
    <row r="56" spans="1:8">
      <c r="A56" s="208" t="s">
        <v>59</v>
      </c>
      <c r="B56" s="209"/>
      <c r="C56" s="209"/>
      <c r="D56" s="209"/>
      <c r="E56" s="210"/>
      <c r="F56" s="194"/>
      <c r="G56" s="195"/>
      <c r="H56" s="196"/>
    </row>
    <row r="57" spans="1:8">
      <c r="A57" s="208" t="s">
        <v>59</v>
      </c>
      <c r="B57" s="209"/>
      <c r="C57" s="209"/>
      <c r="D57" s="209"/>
      <c r="E57" s="210"/>
      <c r="F57" s="194"/>
      <c r="G57" s="195"/>
      <c r="H57" s="196"/>
    </row>
  </sheetData>
  <sheetProtection insertRows="0" deleteRows="0"/>
  <mergeCells count="13">
    <mergeCell ref="A57:E57"/>
    <mergeCell ref="A51:H51"/>
    <mergeCell ref="B52:E52"/>
    <mergeCell ref="A53:H53"/>
    <mergeCell ref="A54:E54"/>
    <mergeCell ref="A55:E55"/>
    <mergeCell ref="A56:E56"/>
    <mergeCell ref="A49:H50"/>
    <mergeCell ref="A4:I4"/>
    <mergeCell ref="A6:H6"/>
    <mergeCell ref="A8:H8"/>
    <mergeCell ref="C10:D10"/>
    <mergeCell ref="A48:H48"/>
  </mergeCells>
  <phoneticPr fontId="8"/>
  <dataValidations count="1">
    <dataValidation type="list" errorStyle="information" allowBlank="1" showInputMessage="1" sqref="F54:F57" xr:uid="{5F73E7CC-6DC8-4686-A91C-8AA06ECF7753}">
      <formula1>"Grant, Donation, Project Income, Participant Fee, Own Fund, In-Kind, Other"</formula1>
    </dataValidation>
  </dataValidations>
  <printOptions horizontalCentered="1"/>
  <pageMargins left="0" right="0" top="0.25" bottom="0" header="0" footer="0"/>
  <pageSetup paperSize="8" scale="8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056E3-733F-4E60-BB9A-939FA1FD6F91}">
  <sheetPr>
    <pageSetUpPr fitToPage="1"/>
  </sheetPr>
  <dimension ref="A1:J57"/>
  <sheetViews>
    <sheetView topLeftCell="A9" zoomScale="85" zoomScaleNormal="85" workbookViewId="0">
      <selection activeCell="A35" sqref="A35"/>
    </sheetView>
  </sheetViews>
  <sheetFormatPr defaultColWidth="9.1796875" defaultRowHeight="13"/>
  <cols>
    <col min="1" max="1" width="55.453125" style="146" customWidth="1"/>
    <col min="2" max="2" width="11.453125" style="146" customWidth="1"/>
    <col min="3" max="4" width="7.453125" style="146" customWidth="1"/>
    <col min="5" max="5" width="10.81640625" style="146" customWidth="1"/>
    <col min="6" max="7" width="11.453125" style="146" customWidth="1"/>
    <col min="8" max="8" width="12.1796875" style="146" customWidth="1"/>
    <col min="9" max="9" width="66.81640625" style="146" customWidth="1"/>
    <col min="10" max="256" width="11.453125" style="146" customWidth="1"/>
    <col min="257" max="16384" width="9.1796875" style="146"/>
  </cols>
  <sheetData>
    <row r="1" spans="1:10">
      <c r="A1" s="144"/>
      <c r="B1" s="144"/>
      <c r="C1" s="144"/>
      <c r="D1" s="144"/>
      <c r="E1" s="144"/>
      <c r="F1" s="144"/>
      <c r="G1" s="144"/>
      <c r="H1" s="145"/>
      <c r="I1" s="145" t="s">
        <v>0</v>
      </c>
    </row>
    <row r="2" spans="1:10">
      <c r="A2" s="144"/>
      <c r="B2" s="144"/>
      <c r="C2" s="144"/>
      <c r="D2" s="144"/>
      <c r="E2" s="144"/>
      <c r="F2" s="144"/>
      <c r="G2" s="144"/>
      <c r="H2" s="147"/>
      <c r="I2" s="145" t="s">
        <v>1</v>
      </c>
    </row>
    <row r="3" spans="1:10">
      <c r="A3" s="144" t="s">
        <v>2</v>
      </c>
      <c r="B3" s="144"/>
      <c r="C3" s="144"/>
      <c r="D3" s="144"/>
      <c r="E3" s="144"/>
      <c r="F3" s="148"/>
      <c r="G3" s="148"/>
      <c r="H3" s="149"/>
      <c r="I3" s="145">
        <v>2025.7</v>
      </c>
    </row>
    <row r="4" spans="1:10" ht="96" customHeight="1">
      <c r="A4" s="238" t="s">
        <v>60</v>
      </c>
      <c r="B4" s="239"/>
      <c r="C4" s="239"/>
      <c r="D4" s="239"/>
      <c r="E4" s="239"/>
      <c r="F4" s="239"/>
      <c r="G4" s="239"/>
      <c r="H4" s="239"/>
      <c r="I4" s="240"/>
      <c r="J4" s="150"/>
    </row>
    <row r="5" spans="1:10" ht="15" customHeight="1">
      <c r="A5" s="151" t="s">
        <v>4</v>
      </c>
      <c r="B5" s="151"/>
      <c r="C5" s="151"/>
      <c r="D5" s="151"/>
      <c r="E5" s="151"/>
      <c r="H5" s="152"/>
    </row>
    <row r="6" spans="1:10" ht="15" customHeight="1">
      <c r="A6" s="228" t="s">
        <v>5</v>
      </c>
      <c r="B6" s="228"/>
      <c r="C6" s="228"/>
      <c r="D6" s="228"/>
      <c r="E6" s="229"/>
      <c r="F6" s="229"/>
      <c r="G6" s="229"/>
      <c r="H6" s="229"/>
    </row>
    <row r="7" spans="1:10" ht="15" hidden="1" customHeight="1">
      <c r="A7" s="153" t="s">
        <v>6</v>
      </c>
      <c r="B7" s="153"/>
      <c r="C7" s="153"/>
      <c r="D7" s="153"/>
    </row>
    <row r="8" spans="1:10" ht="15" customHeight="1">
      <c r="A8" s="230" t="s">
        <v>66</v>
      </c>
      <c r="B8" s="230"/>
      <c r="C8" s="230"/>
      <c r="D8" s="230"/>
      <c r="E8" s="229"/>
      <c r="F8" s="229"/>
      <c r="G8" s="229"/>
      <c r="H8" s="229"/>
    </row>
    <row r="9" spans="1:10" ht="15" customHeight="1" thickBot="1">
      <c r="A9" s="151" t="s">
        <v>8</v>
      </c>
      <c r="B9" s="151"/>
      <c r="C9" s="151"/>
      <c r="D9" s="151"/>
      <c r="E9" s="154"/>
      <c r="H9" s="155" t="s">
        <v>9</v>
      </c>
    </row>
    <row r="10" spans="1:10" ht="73.5" customHeight="1">
      <c r="A10" s="156" t="s">
        <v>10</v>
      </c>
      <c r="B10" s="157" t="s">
        <v>11</v>
      </c>
      <c r="C10" s="226" t="s">
        <v>12</v>
      </c>
      <c r="D10" s="227"/>
      <c r="E10" s="158" t="s">
        <v>13</v>
      </c>
      <c r="F10" s="159" t="s">
        <v>14</v>
      </c>
      <c r="G10" s="160" t="s">
        <v>15</v>
      </c>
      <c r="H10" s="160" t="s">
        <v>16</v>
      </c>
      <c r="I10" s="161" t="s">
        <v>17</v>
      </c>
    </row>
    <row r="11" spans="1:10" ht="17.149999999999999" customHeight="1">
      <c r="A11" s="162" t="s">
        <v>18</v>
      </c>
      <c r="B11" s="47"/>
      <c r="C11" s="48"/>
      <c r="D11" s="48"/>
      <c r="E11" s="197">
        <f>SUM(E12:E15)</f>
        <v>0</v>
      </c>
      <c r="F11" s="163">
        <f>SUM(F12:F15)</f>
        <v>0</v>
      </c>
      <c r="G11" s="164">
        <f>SUM(G12:G15)</f>
        <v>0</v>
      </c>
      <c r="H11" s="165">
        <f>SUM(H12:H15)</f>
        <v>0</v>
      </c>
      <c r="I11" s="53"/>
    </row>
    <row r="12" spans="1:10" ht="15" customHeight="1">
      <c r="A12" s="55" t="s">
        <v>19</v>
      </c>
      <c r="B12" s="56"/>
      <c r="C12" s="57"/>
      <c r="D12" s="57"/>
      <c r="E12" s="198">
        <f>B12*C12*D12</f>
        <v>0</v>
      </c>
      <c r="F12" s="59"/>
      <c r="G12" s="60"/>
      <c r="H12" s="166">
        <f>SUM(E12:G12)</f>
        <v>0</v>
      </c>
      <c r="I12" s="62"/>
    </row>
    <row r="13" spans="1:10" ht="15" customHeight="1">
      <c r="A13" s="63" t="s">
        <v>20</v>
      </c>
      <c r="B13" s="56"/>
      <c r="C13" s="57"/>
      <c r="D13" s="57"/>
      <c r="E13" s="198">
        <f t="shared" ref="E13:E15" si="0">B13*C13*D13</f>
        <v>0</v>
      </c>
      <c r="F13" s="59"/>
      <c r="G13" s="60"/>
      <c r="H13" s="166">
        <f>SUM(E13:G13)</f>
        <v>0</v>
      </c>
      <c r="I13" s="62"/>
    </row>
    <row r="14" spans="1:10" ht="15" customHeight="1">
      <c r="A14" s="63" t="s">
        <v>21</v>
      </c>
      <c r="B14" s="56"/>
      <c r="C14" s="57"/>
      <c r="D14" s="57"/>
      <c r="E14" s="198">
        <f t="shared" si="0"/>
        <v>0</v>
      </c>
      <c r="F14" s="59"/>
      <c r="G14" s="60"/>
      <c r="H14" s="166">
        <f>SUM(E14:G14)</f>
        <v>0</v>
      </c>
      <c r="I14" s="62"/>
    </row>
    <row r="15" spans="1:10" ht="15" customHeight="1">
      <c r="A15" s="63" t="s">
        <v>22</v>
      </c>
      <c r="B15" s="56"/>
      <c r="C15" s="57"/>
      <c r="D15" s="57"/>
      <c r="E15" s="198">
        <f t="shared" si="0"/>
        <v>0</v>
      </c>
      <c r="F15" s="59"/>
      <c r="G15" s="60"/>
      <c r="H15" s="167">
        <f>SUM(E15:G15)</f>
        <v>0</v>
      </c>
      <c r="I15" s="65"/>
    </row>
    <row r="16" spans="1:10" ht="15" customHeight="1">
      <c r="A16" s="162" t="s">
        <v>23</v>
      </c>
      <c r="B16" s="47"/>
      <c r="C16" s="48"/>
      <c r="D16" s="48"/>
      <c r="E16" s="197">
        <f>SUM(E19:E34)</f>
        <v>0</v>
      </c>
      <c r="F16" s="163">
        <f>SUM(F19:F34)</f>
        <v>0</v>
      </c>
      <c r="G16" s="164">
        <f>SUM(G19:G34)</f>
        <v>0</v>
      </c>
      <c r="H16" s="165">
        <f>SUM(H19:H34)</f>
        <v>0</v>
      </c>
      <c r="I16" s="54">
        <f>SUM(I19:I34)</f>
        <v>0</v>
      </c>
    </row>
    <row r="17" spans="1:9" ht="15" customHeight="1">
      <c r="A17" s="66" t="s">
        <v>24</v>
      </c>
      <c r="B17" s="67"/>
      <c r="C17" s="68"/>
      <c r="D17" s="68"/>
      <c r="E17" s="199"/>
      <c r="F17" s="70"/>
      <c r="G17" s="71"/>
      <c r="H17" s="168"/>
      <c r="I17" s="73"/>
    </row>
    <row r="18" spans="1:9" ht="15" customHeight="1">
      <c r="A18" s="74" t="s">
        <v>25</v>
      </c>
      <c r="B18" s="67"/>
      <c r="C18" s="68"/>
      <c r="D18" s="68"/>
      <c r="E18" s="199"/>
      <c r="F18" s="70"/>
      <c r="G18" s="71"/>
      <c r="H18" s="168"/>
      <c r="I18" s="73"/>
    </row>
    <row r="19" spans="1:9" ht="15" customHeight="1">
      <c r="A19" s="75" t="s">
        <v>26</v>
      </c>
      <c r="B19" s="76"/>
      <c r="C19" s="77"/>
      <c r="D19" s="77"/>
      <c r="E19" s="200"/>
      <c r="F19" s="79"/>
      <c r="G19" s="80"/>
      <c r="H19" s="80"/>
      <c r="I19" s="82"/>
    </row>
    <row r="20" spans="1:9" ht="15" customHeight="1">
      <c r="A20" s="83" t="s">
        <v>27</v>
      </c>
      <c r="B20" s="84"/>
      <c r="C20" s="85"/>
      <c r="D20" s="85"/>
      <c r="E20" s="201">
        <f t="shared" ref="E20:E34" si="1">B20*C20*D20</f>
        <v>0</v>
      </c>
      <c r="F20" s="87"/>
      <c r="G20" s="88"/>
      <c r="H20" s="88">
        <f t="shared" ref="H20:H34" si="2">SUM(E20:G20)</f>
        <v>0</v>
      </c>
      <c r="I20" s="90"/>
    </row>
    <row r="21" spans="1:9" ht="15" customHeight="1">
      <c r="A21" s="75" t="s">
        <v>28</v>
      </c>
      <c r="B21" s="84"/>
      <c r="C21" s="85"/>
      <c r="D21" s="85"/>
      <c r="E21" s="200"/>
      <c r="F21" s="79"/>
      <c r="G21" s="80"/>
      <c r="H21" s="80"/>
      <c r="I21" s="82"/>
    </row>
    <row r="22" spans="1:9" ht="15" customHeight="1">
      <c r="A22" s="91" t="s">
        <v>29</v>
      </c>
      <c r="B22" s="84"/>
      <c r="C22" s="85"/>
      <c r="D22" s="85"/>
      <c r="E22" s="201">
        <f t="shared" si="1"/>
        <v>0</v>
      </c>
      <c r="F22" s="87"/>
      <c r="G22" s="88"/>
      <c r="H22" s="88">
        <f t="shared" si="2"/>
        <v>0</v>
      </c>
      <c r="I22" s="82"/>
    </row>
    <row r="23" spans="1:9" ht="15" customHeight="1">
      <c r="A23" s="91" t="s">
        <v>30</v>
      </c>
      <c r="B23" s="84"/>
      <c r="C23" s="85"/>
      <c r="D23" s="85"/>
      <c r="E23" s="201">
        <f t="shared" si="1"/>
        <v>0</v>
      </c>
      <c r="F23" s="87"/>
      <c r="G23" s="88"/>
      <c r="H23" s="88">
        <f t="shared" si="2"/>
        <v>0</v>
      </c>
      <c r="I23" s="82"/>
    </row>
    <row r="24" spans="1:9" ht="15" customHeight="1">
      <c r="A24" s="91" t="s">
        <v>31</v>
      </c>
      <c r="B24" s="84"/>
      <c r="C24" s="85"/>
      <c r="D24" s="85"/>
      <c r="E24" s="201">
        <f t="shared" si="1"/>
        <v>0</v>
      </c>
      <c r="F24" s="87"/>
      <c r="G24" s="88"/>
      <c r="H24" s="88">
        <f t="shared" si="2"/>
        <v>0</v>
      </c>
      <c r="I24" s="82"/>
    </row>
    <row r="25" spans="1:9" ht="15" customHeight="1">
      <c r="A25" s="91" t="s">
        <v>32</v>
      </c>
      <c r="B25" s="84"/>
      <c r="C25" s="85"/>
      <c r="D25" s="85"/>
      <c r="E25" s="201">
        <f t="shared" si="1"/>
        <v>0</v>
      </c>
      <c r="F25" s="87"/>
      <c r="G25" s="88"/>
      <c r="H25" s="88">
        <f t="shared" si="2"/>
        <v>0</v>
      </c>
      <c r="I25" s="82"/>
    </row>
    <row r="26" spans="1:9" ht="15" customHeight="1">
      <c r="A26" s="75" t="s">
        <v>33</v>
      </c>
      <c r="B26" s="84"/>
      <c r="C26" s="85"/>
      <c r="D26" s="85"/>
      <c r="E26" s="201"/>
      <c r="F26" s="87"/>
      <c r="G26" s="88"/>
      <c r="H26" s="88"/>
      <c r="I26" s="82"/>
    </row>
    <row r="27" spans="1:9" ht="15" customHeight="1">
      <c r="A27" s="91" t="s">
        <v>34</v>
      </c>
      <c r="B27" s="84"/>
      <c r="C27" s="85"/>
      <c r="D27" s="85"/>
      <c r="E27" s="201">
        <f t="shared" ref="E27:E30" si="3">B27*C27*D27</f>
        <v>0</v>
      </c>
      <c r="F27" s="87"/>
      <c r="G27" s="88"/>
      <c r="H27" s="88">
        <f t="shared" ref="H27:H30" si="4">SUM(E27:G27)</f>
        <v>0</v>
      </c>
      <c r="I27" s="82"/>
    </row>
    <row r="28" spans="1:9" ht="15" customHeight="1">
      <c r="A28" s="91" t="s">
        <v>30</v>
      </c>
      <c r="B28" s="84"/>
      <c r="C28" s="85"/>
      <c r="D28" s="85"/>
      <c r="E28" s="201">
        <f t="shared" si="3"/>
        <v>0</v>
      </c>
      <c r="F28" s="87"/>
      <c r="G28" s="88"/>
      <c r="H28" s="88">
        <f t="shared" si="4"/>
        <v>0</v>
      </c>
      <c r="I28" s="82"/>
    </row>
    <row r="29" spans="1:9" ht="15" customHeight="1">
      <c r="A29" s="91" t="s">
        <v>31</v>
      </c>
      <c r="B29" s="84"/>
      <c r="C29" s="85"/>
      <c r="D29" s="85"/>
      <c r="E29" s="201">
        <f t="shared" si="3"/>
        <v>0</v>
      </c>
      <c r="F29" s="87"/>
      <c r="G29" s="88"/>
      <c r="H29" s="88">
        <f t="shared" si="4"/>
        <v>0</v>
      </c>
      <c r="I29" s="82"/>
    </row>
    <row r="30" spans="1:9" ht="15" customHeight="1">
      <c r="A30" s="91" t="s">
        <v>32</v>
      </c>
      <c r="B30" s="84"/>
      <c r="C30" s="85"/>
      <c r="D30" s="85"/>
      <c r="E30" s="201">
        <f t="shared" si="3"/>
        <v>0</v>
      </c>
      <c r="F30" s="87"/>
      <c r="G30" s="88"/>
      <c r="H30" s="88">
        <f t="shared" si="4"/>
        <v>0</v>
      </c>
      <c r="I30" s="82"/>
    </row>
    <row r="31" spans="1:9" ht="15" customHeight="1">
      <c r="A31" s="92" t="s">
        <v>35</v>
      </c>
      <c r="B31" s="76"/>
      <c r="C31" s="77"/>
      <c r="D31" s="77"/>
      <c r="E31" s="200"/>
      <c r="F31" s="79"/>
      <c r="G31" s="80"/>
      <c r="H31" s="80"/>
      <c r="I31" s="82"/>
    </row>
    <row r="32" spans="1:9" ht="15" customHeight="1">
      <c r="A32" s="74" t="s">
        <v>36</v>
      </c>
      <c r="B32" s="84"/>
      <c r="C32" s="85"/>
      <c r="D32" s="85"/>
      <c r="E32" s="200"/>
      <c r="F32" s="79"/>
      <c r="G32" s="80"/>
      <c r="H32" s="80"/>
      <c r="I32" s="82"/>
    </row>
    <row r="33" spans="1:9" ht="15" customHeight="1">
      <c r="A33" s="93" t="s">
        <v>37</v>
      </c>
      <c r="B33" s="76"/>
      <c r="C33" s="77"/>
      <c r="D33" s="77"/>
      <c r="E33" s="200">
        <f t="shared" si="1"/>
        <v>0</v>
      </c>
      <c r="F33" s="79"/>
      <c r="G33" s="80"/>
      <c r="H33" s="80">
        <f t="shared" si="2"/>
        <v>0</v>
      </c>
      <c r="I33" s="82"/>
    </row>
    <row r="34" spans="1:9" ht="15" customHeight="1">
      <c r="A34" s="93" t="s">
        <v>38</v>
      </c>
      <c r="B34" s="76"/>
      <c r="C34" s="77"/>
      <c r="D34" s="77"/>
      <c r="E34" s="200">
        <f t="shared" si="1"/>
        <v>0</v>
      </c>
      <c r="F34" s="79"/>
      <c r="G34" s="80"/>
      <c r="H34" s="80">
        <f t="shared" si="2"/>
        <v>0</v>
      </c>
      <c r="I34" s="82"/>
    </row>
    <row r="35" spans="1:9" ht="15" customHeight="1">
      <c r="A35" s="162" t="s">
        <v>39</v>
      </c>
      <c r="B35" s="47"/>
      <c r="C35" s="48"/>
      <c r="D35" s="48"/>
      <c r="E35" s="197">
        <f>SUM(E36:E39)</f>
        <v>0</v>
      </c>
      <c r="F35" s="165">
        <f>SUM(F36:F39)</f>
        <v>0</v>
      </c>
      <c r="G35" s="164">
        <f>SUM(G36:G39)</f>
        <v>0</v>
      </c>
      <c r="H35" s="164">
        <f>SUM(H36:H39)</f>
        <v>0</v>
      </c>
      <c r="I35" s="54">
        <f>SUM(I36:I39)</f>
        <v>0</v>
      </c>
    </row>
    <row r="36" spans="1:9" ht="15" customHeight="1">
      <c r="A36" s="92" t="s">
        <v>40</v>
      </c>
      <c r="B36" s="94"/>
      <c r="C36" s="95"/>
      <c r="D36" s="95"/>
      <c r="E36" s="201"/>
      <c r="F36" s="87"/>
      <c r="G36" s="88"/>
      <c r="H36" s="88"/>
      <c r="I36" s="82"/>
    </row>
    <row r="37" spans="1:9" ht="15" customHeight="1">
      <c r="A37" s="96" t="s">
        <v>41</v>
      </c>
      <c r="B37" s="94"/>
      <c r="C37" s="95"/>
      <c r="D37" s="95"/>
      <c r="E37" s="201">
        <f t="shared" ref="E37:E39" si="5">B37*C37*D37</f>
        <v>0</v>
      </c>
      <c r="F37" s="87"/>
      <c r="G37" s="88"/>
      <c r="H37" s="88">
        <f t="shared" ref="H37:H39" si="6">SUM(E37:G37)</f>
        <v>0</v>
      </c>
      <c r="I37" s="82"/>
    </row>
    <row r="38" spans="1:9" ht="15" customHeight="1">
      <c r="A38" s="96" t="s">
        <v>42</v>
      </c>
      <c r="B38" s="84"/>
      <c r="C38" s="85"/>
      <c r="D38" s="85"/>
      <c r="E38" s="201">
        <f t="shared" si="5"/>
        <v>0</v>
      </c>
      <c r="F38" s="142"/>
      <c r="G38" s="143"/>
      <c r="H38" s="88">
        <f t="shared" si="6"/>
        <v>0</v>
      </c>
      <c r="I38" s="82"/>
    </row>
    <row r="39" spans="1:9" ht="15" customHeight="1">
      <c r="A39" s="96" t="s">
        <v>67</v>
      </c>
      <c r="B39" s="84"/>
      <c r="C39" s="85"/>
      <c r="D39" s="85"/>
      <c r="E39" s="201">
        <f t="shared" si="5"/>
        <v>0</v>
      </c>
      <c r="F39" s="87"/>
      <c r="G39" s="101"/>
      <c r="H39" s="88">
        <f t="shared" si="6"/>
        <v>0</v>
      </c>
      <c r="I39" s="82"/>
    </row>
    <row r="40" spans="1:9" ht="15" customHeight="1">
      <c r="A40" s="162" t="s">
        <v>44</v>
      </c>
      <c r="B40" s="47"/>
      <c r="C40" s="48"/>
      <c r="D40" s="48"/>
      <c r="E40" s="197">
        <f>SUM(E41:E41)</f>
        <v>0</v>
      </c>
      <c r="F40" s="165">
        <f>SUM(F41:F41)</f>
        <v>0</v>
      </c>
      <c r="G40" s="164">
        <f>SUM(G41:G41)</f>
        <v>0</v>
      </c>
      <c r="H40" s="164">
        <f>SUM(H41:H41)</f>
        <v>0</v>
      </c>
      <c r="I40" s="54">
        <f>SUM(I41:I41)</f>
        <v>0</v>
      </c>
    </row>
    <row r="41" spans="1:9" ht="15" customHeight="1">
      <c r="A41" s="102" t="s">
        <v>45</v>
      </c>
      <c r="B41" s="103"/>
      <c r="C41" s="104"/>
      <c r="D41" s="104"/>
      <c r="E41" s="202">
        <f>B41*C41*D41</f>
        <v>0</v>
      </c>
      <c r="F41" s="106"/>
      <c r="G41" s="107"/>
      <c r="H41" s="60">
        <f>SUM(E41:G41)</f>
        <v>0</v>
      </c>
      <c r="I41" s="82"/>
    </row>
    <row r="42" spans="1:9" ht="15" customHeight="1">
      <c r="A42" s="162" t="s">
        <v>46</v>
      </c>
      <c r="B42" s="47"/>
      <c r="C42" s="48"/>
      <c r="D42" s="48"/>
      <c r="E42" s="197">
        <f>SUM(E43:E43)</f>
        <v>0</v>
      </c>
      <c r="F42" s="165">
        <f>SUM(F43:F43)</f>
        <v>0</v>
      </c>
      <c r="G42" s="164">
        <f>SUM(G43:G43)</f>
        <v>0</v>
      </c>
      <c r="H42" s="164">
        <f>SUM(H43:H43)</f>
        <v>0</v>
      </c>
      <c r="I42" s="54">
        <f>SUM(I43:I43)</f>
        <v>0</v>
      </c>
    </row>
    <row r="43" spans="1:9" ht="15" customHeight="1" thickBot="1">
      <c r="A43" s="102" t="s">
        <v>47</v>
      </c>
      <c r="B43" s="103"/>
      <c r="C43" s="104"/>
      <c r="D43" s="104"/>
      <c r="E43" s="202">
        <f>B43*C43*D43</f>
        <v>0</v>
      </c>
      <c r="F43" s="106"/>
      <c r="G43" s="107"/>
      <c r="H43" s="60">
        <f>SUM(E43:G43)</f>
        <v>0</v>
      </c>
      <c r="I43" s="82"/>
    </row>
    <row r="44" spans="1:9" ht="15" customHeight="1" thickTop="1">
      <c r="A44" s="169" t="s">
        <v>48</v>
      </c>
      <c r="B44" s="170"/>
      <c r="C44" s="170"/>
      <c r="D44" s="171"/>
      <c r="E44" s="203">
        <f>SUM(E11,E16,E35,E40,E42)</f>
        <v>0</v>
      </c>
      <c r="F44" s="172">
        <f>SUM(F11,F16,F35,F40,F42)</f>
        <v>0</v>
      </c>
      <c r="G44" s="172">
        <f>SUM(G11,G16,G35,G40,G42)</f>
        <v>0</v>
      </c>
      <c r="H44" s="173">
        <f>SUM(H11,H16,H35,H40,H42)</f>
        <v>0</v>
      </c>
    </row>
    <row r="45" spans="1:9" ht="15" customHeight="1">
      <c r="A45" s="207" t="s">
        <v>64</v>
      </c>
      <c r="B45" s="175"/>
      <c r="C45" s="175"/>
      <c r="D45" s="176"/>
      <c r="E45" s="204">
        <f>ROUNDDOWN(E44*0.1,2)</f>
        <v>0</v>
      </c>
      <c r="F45" s="177"/>
      <c r="G45" s="177"/>
      <c r="H45" s="178">
        <f>SUM(E45+F45+G45)</f>
        <v>0</v>
      </c>
    </row>
    <row r="46" spans="1:9" ht="15" customHeight="1" thickBot="1">
      <c r="A46" s="179" t="s">
        <v>50</v>
      </c>
      <c r="B46" s="180"/>
      <c r="C46" s="180"/>
      <c r="D46" s="181"/>
      <c r="E46" s="205">
        <f>SUM(E44:E45)</f>
        <v>0</v>
      </c>
      <c r="F46" s="182">
        <f>SUM(F44:F45)</f>
        <v>0</v>
      </c>
      <c r="G46" s="182">
        <f>SUM(G44:G45)</f>
        <v>0</v>
      </c>
      <c r="H46" s="183">
        <f>SUM(E46+F46+G46)</f>
        <v>0</v>
      </c>
    </row>
    <row r="47" spans="1:9" ht="26.5" thickTop="1">
      <c r="A47" s="184" t="s">
        <v>51</v>
      </c>
      <c r="B47" s="185"/>
      <c r="C47" s="185"/>
      <c r="D47" s="186"/>
      <c r="E47" s="206">
        <f>H46*0.8</f>
        <v>0</v>
      </c>
      <c r="F47" s="188"/>
      <c r="G47" s="189"/>
      <c r="H47" s="190"/>
    </row>
    <row r="48" spans="1:9" ht="15" customHeight="1">
      <c r="A48" s="231"/>
      <c r="B48" s="231"/>
      <c r="C48" s="231"/>
      <c r="D48" s="231"/>
      <c r="E48" s="231"/>
      <c r="F48" s="231"/>
      <c r="G48" s="231"/>
      <c r="H48" s="231"/>
    </row>
    <row r="49" spans="1:8" ht="28.5" customHeight="1">
      <c r="A49" s="232" t="s">
        <v>65</v>
      </c>
      <c r="B49" s="233"/>
      <c r="C49" s="233"/>
      <c r="D49" s="233"/>
      <c r="E49" s="233"/>
      <c r="F49" s="233"/>
      <c r="G49" s="233"/>
      <c r="H49" s="234"/>
    </row>
    <row r="50" spans="1:8" ht="8.25" customHeight="1">
      <c r="A50" s="235"/>
      <c r="B50" s="236"/>
      <c r="C50" s="236"/>
      <c r="D50" s="236"/>
      <c r="E50" s="236"/>
      <c r="F50" s="236"/>
      <c r="G50" s="236"/>
      <c r="H50" s="237"/>
    </row>
    <row r="51" spans="1:8" ht="12.75" customHeight="1">
      <c r="A51" s="220" t="s">
        <v>53</v>
      </c>
      <c r="B51" s="221"/>
      <c r="C51" s="221"/>
      <c r="D51" s="221"/>
      <c r="E51" s="221"/>
      <c r="F51" s="221"/>
      <c r="G51" s="221"/>
      <c r="H51" s="222"/>
    </row>
    <row r="52" spans="1:8" ht="39" customHeight="1">
      <c r="A52" s="191" t="s">
        <v>54</v>
      </c>
      <c r="B52" s="217"/>
      <c r="C52" s="218"/>
      <c r="D52" s="218"/>
      <c r="E52" s="219"/>
      <c r="F52" s="192" t="s">
        <v>55</v>
      </c>
      <c r="G52" s="192" t="s">
        <v>56</v>
      </c>
      <c r="H52" s="193" t="s">
        <v>57</v>
      </c>
    </row>
    <row r="53" spans="1:8" ht="15" customHeight="1">
      <c r="A53" s="220" t="s">
        <v>58</v>
      </c>
      <c r="B53" s="221"/>
      <c r="C53" s="221"/>
      <c r="D53" s="221"/>
      <c r="E53" s="221"/>
      <c r="F53" s="221"/>
      <c r="G53" s="221"/>
      <c r="H53" s="222"/>
    </row>
    <row r="54" spans="1:8" ht="15" customHeight="1">
      <c r="A54" s="208" t="s">
        <v>59</v>
      </c>
      <c r="B54" s="209"/>
      <c r="C54" s="209"/>
      <c r="D54" s="209"/>
      <c r="E54" s="210"/>
      <c r="F54" s="194"/>
      <c r="G54" s="195"/>
      <c r="H54" s="196"/>
    </row>
    <row r="55" spans="1:8">
      <c r="A55" s="208" t="s">
        <v>59</v>
      </c>
      <c r="B55" s="209"/>
      <c r="C55" s="209"/>
      <c r="D55" s="209"/>
      <c r="E55" s="210"/>
      <c r="F55" s="194"/>
      <c r="G55" s="195"/>
      <c r="H55" s="196"/>
    </row>
    <row r="56" spans="1:8">
      <c r="A56" s="208" t="s">
        <v>59</v>
      </c>
      <c r="B56" s="209"/>
      <c r="C56" s="209"/>
      <c r="D56" s="209"/>
      <c r="E56" s="210"/>
      <c r="F56" s="194"/>
      <c r="G56" s="195"/>
      <c r="H56" s="196"/>
    </row>
    <row r="57" spans="1:8">
      <c r="A57" s="208" t="s">
        <v>59</v>
      </c>
      <c r="B57" s="209"/>
      <c r="C57" s="209"/>
      <c r="D57" s="209"/>
      <c r="E57" s="210"/>
      <c r="F57" s="194"/>
      <c r="G57" s="195"/>
      <c r="H57" s="196"/>
    </row>
  </sheetData>
  <sheetProtection insertRows="0" deleteRows="0"/>
  <mergeCells count="13">
    <mergeCell ref="A57:E57"/>
    <mergeCell ref="A51:H51"/>
    <mergeCell ref="B52:E52"/>
    <mergeCell ref="A53:H53"/>
    <mergeCell ref="A54:E54"/>
    <mergeCell ref="A55:E55"/>
    <mergeCell ref="A56:E56"/>
    <mergeCell ref="A49:H50"/>
    <mergeCell ref="A4:I4"/>
    <mergeCell ref="A6:H6"/>
    <mergeCell ref="A8:H8"/>
    <mergeCell ref="C10:D10"/>
    <mergeCell ref="A48:H48"/>
  </mergeCells>
  <phoneticPr fontId="8"/>
  <dataValidations count="1">
    <dataValidation type="list" errorStyle="information" allowBlank="1" showInputMessage="1" sqref="F54:F57" xr:uid="{79ABC9BA-AF73-4909-AC0A-2EB87FAA44D6}">
      <formula1>"Grant, Donation, Project Income, Participant Fee, Own Fund, In-Kind, Other"</formula1>
    </dataValidation>
  </dataValidations>
  <printOptions horizontalCentered="1"/>
  <pageMargins left="0" right="0" top="0.25" bottom="0" header="0" footer="0"/>
  <pageSetup paperSize="8"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C360A-B6F8-4EC7-A434-7307A4C0E4B9}">
  <sheetPr>
    <pageSetUpPr fitToPage="1"/>
  </sheetPr>
  <dimension ref="A1:J58"/>
  <sheetViews>
    <sheetView topLeftCell="A17" zoomScale="85" zoomScaleNormal="85" workbookViewId="0">
      <selection activeCell="E40" sqref="E40"/>
    </sheetView>
  </sheetViews>
  <sheetFormatPr defaultColWidth="9.1796875" defaultRowHeight="13"/>
  <cols>
    <col min="1" max="1" width="55.453125" style="2" customWidth="1"/>
    <col min="2" max="2" width="11.453125" style="2" customWidth="1"/>
    <col min="3" max="4" width="7.453125" style="2" customWidth="1"/>
    <col min="5" max="5" width="10.81640625" style="2" customWidth="1"/>
    <col min="6" max="7" width="11.453125" style="2" customWidth="1"/>
    <col min="8" max="8" width="12.1796875" style="2" customWidth="1"/>
    <col min="9" max="9" width="82.7265625" style="2" bestFit="1" customWidth="1"/>
    <col min="10" max="256" width="11.453125" style="2" customWidth="1"/>
    <col min="257" max="16384" width="9.1796875" style="2"/>
  </cols>
  <sheetData>
    <row r="1" spans="1:10">
      <c r="A1" s="37"/>
      <c r="B1" s="37"/>
      <c r="C1" s="37"/>
      <c r="D1" s="37"/>
      <c r="E1" s="37"/>
      <c r="F1" s="37"/>
      <c r="G1" s="37"/>
      <c r="H1" s="38"/>
      <c r="I1" s="38" t="s">
        <v>0</v>
      </c>
    </row>
    <row r="2" spans="1:10">
      <c r="A2" s="37"/>
      <c r="B2" s="37"/>
      <c r="C2" s="37"/>
      <c r="D2" s="37"/>
      <c r="E2" s="37"/>
      <c r="F2" s="37"/>
      <c r="G2" s="37"/>
      <c r="H2" s="39"/>
      <c r="I2" s="38" t="s">
        <v>1</v>
      </c>
    </row>
    <row r="3" spans="1:10">
      <c r="A3" s="37" t="s">
        <v>2</v>
      </c>
      <c r="B3" s="37"/>
      <c r="C3" s="37"/>
      <c r="D3" s="37"/>
      <c r="E3" s="37"/>
      <c r="F3" s="40"/>
      <c r="G3" s="40"/>
      <c r="H3" s="41"/>
      <c r="I3" s="38">
        <v>2025.7</v>
      </c>
    </row>
    <row r="4" spans="1:10" ht="96" customHeight="1">
      <c r="A4" s="247" t="s">
        <v>68</v>
      </c>
      <c r="B4" s="248"/>
      <c r="C4" s="248"/>
      <c r="D4" s="248"/>
      <c r="E4" s="248"/>
      <c r="F4" s="248"/>
      <c r="G4" s="248"/>
      <c r="H4" s="248"/>
      <c r="I4" s="249"/>
      <c r="J4" s="22"/>
    </row>
    <row r="5" spans="1:10" ht="96" customHeight="1">
      <c r="A5" s="140"/>
      <c r="B5" s="140"/>
      <c r="C5" s="140"/>
      <c r="D5" s="140"/>
      <c r="E5" s="140"/>
      <c r="F5" s="140"/>
      <c r="G5" s="140"/>
      <c r="H5" s="140"/>
      <c r="I5" s="140"/>
    </row>
    <row r="6" spans="1:10" ht="15" customHeight="1">
      <c r="A6" s="1" t="s">
        <v>4</v>
      </c>
      <c r="B6" s="1"/>
      <c r="C6" s="1"/>
      <c r="D6" s="1"/>
      <c r="E6" s="1"/>
      <c r="H6" s="3"/>
    </row>
    <row r="7" spans="1:10" ht="15" customHeight="1">
      <c r="A7" s="250" t="s">
        <v>5</v>
      </c>
      <c r="B7" s="250"/>
      <c r="C7" s="250"/>
      <c r="D7" s="250"/>
      <c r="E7" s="251"/>
      <c r="F7" s="251"/>
      <c r="G7" s="251"/>
      <c r="H7" s="251"/>
    </row>
    <row r="8" spans="1:10" ht="15" hidden="1" customHeight="1">
      <c r="A8" s="12" t="s">
        <v>6</v>
      </c>
      <c r="B8" s="12"/>
      <c r="C8" s="12"/>
      <c r="D8" s="12"/>
    </row>
    <row r="9" spans="1:10" ht="15" customHeight="1">
      <c r="A9" s="252" t="s">
        <v>7</v>
      </c>
      <c r="B9" s="252"/>
      <c r="C9" s="252"/>
      <c r="D9" s="252"/>
      <c r="E9" s="251"/>
      <c r="F9" s="251"/>
      <c r="G9" s="251"/>
      <c r="H9" s="251"/>
    </row>
    <row r="10" spans="1:10" ht="15" customHeight="1" thickBot="1">
      <c r="A10" s="1" t="s">
        <v>8</v>
      </c>
      <c r="B10" s="1"/>
      <c r="C10" s="1"/>
      <c r="D10" s="1"/>
      <c r="E10" s="4"/>
      <c r="H10" s="5" t="s">
        <v>9</v>
      </c>
    </row>
    <row r="11" spans="1:10" ht="73.5" customHeight="1">
      <c r="A11" s="42" t="s">
        <v>10</v>
      </c>
      <c r="B11" s="43" t="s">
        <v>11</v>
      </c>
      <c r="C11" s="253" t="s">
        <v>12</v>
      </c>
      <c r="D11" s="254"/>
      <c r="E11" s="44" t="s">
        <v>13</v>
      </c>
      <c r="F11" s="24" t="s">
        <v>14</v>
      </c>
      <c r="G11" s="23" t="s">
        <v>15</v>
      </c>
      <c r="H11" s="23" t="s">
        <v>16</v>
      </c>
      <c r="I11" s="45" t="s">
        <v>17</v>
      </c>
    </row>
    <row r="12" spans="1:10" ht="17.149999999999999" customHeight="1">
      <c r="A12" s="46" t="s">
        <v>18</v>
      </c>
      <c r="B12" s="47"/>
      <c r="C12" s="48"/>
      <c r="D12" s="48"/>
      <c r="E12" s="49">
        <f>SUM(E13:E16)</f>
        <v>30900</v>
      </c>
      <c r="F12" s="50">
        <f>SUM(F13:F16)</f>
        <v>0</v>
      </c>
      <c r="G12" s="51">
        <f>SUM(G13:G16)</f>
        <v>0</v>
      </c>
      <c r="H12" s="52">
        <f>SUM(H13:H16)</f>
        <v>30900</v>
      </c>
      <c r="I12" s="53"/>
    </row>
    <row r="13" spans="1:10" ht="15" customHeight="1">
      <c r="A13" s="55" t="s">
        <v>69</v>
      </c>
      <c r="B13" s="56">
        <v>250</v>
      </c>
      <c r="C13" s="57">
        <v>100</v>
      </c>
      <c r="D13" s="57">
        <v>1</v>
      </c>
      <c r="E13" s="58">
        <f>B13*C13*D13</f>
        <v>25000</v>
      </c>
      <c r="F13" s="59"/>
      <c r="G13" s="60"/>
      <c r="H13" s="61">
        <f>SUM(E13:G13)</f>
        <v>25000</v>
      </c>
      <c r="I13" s="25" t="s">
        <v>70</v>
      </c>
    </row>
    <row r="14" spans="1:10" ht="15" customHeight="1">
      <c r="A14" s="63" t="s">
        <v>71</v>
      </c>
      <c r="B14" s="56">
        <v>100</v>
      </c>
      <c r="C14" s="57">
        <v>50</v>
      </c>
      <c r="D14" s="57">
        <v>1</v>
      </c>
      <c r="E14" s="58">
        <f t="shared" ref="E14:E16" si="0">B14*C14*D14</f>
        <v>5000</v>
      </c>
      <c r="F14" s="59"/>
      <c r="G14" s="60"/>
      <c r="H14" s="61">
        <f>SUM(E14:G14)</f>
        <v>5000</v>
      </c>
      <c r="I14" s="25" t="s">
        <v>72</v>
      </c>
    </row>
    <row r="15" spans="1:10" ht="15" customHeight="1">
      <c r="A15" s="63" t="s">
        <v>73</v>
      </c>
      <c r="B15" s="56">
        <v>300</v>
      </c>
      <c r="C15" s="57">
        <v>2</v>
      </c>
      <c r="D15" s="57">
        <v>1</v>
      </c>
      <c r="E15" s="58">
        <f t="shared" si="0"/>
        <v>600</v>
      </c>
      <c r="F15" s="59"/>
      <c r="G15" s="60"/>
      <c r="H15" s="61">
        <f>SUM(E15:G15)</f>
        <v>600</v>
      </c>
      <c r="I15" s="25" t="s">
        <v>74</v>
      </c>
    </row>
    <row r="16" spans="1:10" ht="15" customHeight="1">
      <c r="A16" s="63" t="s">
        <v>22</v>
      </c>
      <c r="B16" s="56">
        <v>300</v>
      </c>
      <c r="C16" s="57">
        <v>1</v>
      </c>
      <c r="D16" s="57">
        <v>1</v>
      </c>
      <c r="E16" s="58">
        <f t="shared" si="0"/>
        <v>300</v>
      </c>
      <c r="F16" s="59"/>
      <c r="G16" s="60"/>
      <c r="H16" s="64">
        <f>SUM(E16:G16)</f>
        <v>300</v>
      </c>
      <c r="I16" s="28" t="s">
        <v>75</v>
      </c>
    </row>
    <row r="17" spans="1:9" ht="15" customHeight="1">
      <c r="A17" s="46" t="s">
        <v>23</v>
      </c>
      <c r="B17" s="47"/>
      <c r="C17" s="48"/>
      <c r="D17" s="48"/>
      <c r="E17" s="49">
        <f>SUM(E20:E35)</f>
        <v>4450</v>
      </c>
      <c r="F17" s="50">
        <f>SUM(F20:F35)</f>
        <v>0</v>
      </c>
      <c r="G17" s="51">
        <f>SUM(G20:G35)</f>
        <v>0</v>
      </c>
      <c r="H17" s="52">
        <f>SUM(H20:H35)</f>
        <v>4450</v>
      </c>
      <c r="I17" s="54">
        <f>SUM(I20:I35)</f>
        <v>0</v>
      </c>
    </row>
    <row r="18" spans="1:9" ht="15" customHeight="1">
      <c r="A18" s="66" t="s">
        <v>24</v>
      </c>
      <c r="B18" s="67"/>
      <c r="C18" s="68"/>
      <c r="D18" s="68"/>
      <c r="E18" s="69"/>
      <c r="F18" s="70"/>
      <c r="G18" s="71"/>
      <c r="H18" s="72"/>
      <c r="I18" s="73"/>
    </row>
    <row r="19" spans="1:9" ht="15" customHeight="1">
      <c r="A19" s="74" t="s">
        <v>25</v>
      </c>
      <c r="B19" s="67"/>
      <c r="C19" s="68"/>
      <c r="D19" s="68"/>
      <c r="E19" s="69"/>
      <c r="F19" s="70"/>
      <c r="G19" s="71"/>
      <c r="H19" s="72"/>
      <c r="I19" s="73"/>
    </row>
    <row r="20" spans="1:9" ht="15" customHeight="1">
      <c r="A20" s="75" t="s">
        <v>26</v>
      </c>
      <c r="B20" s="76"/>
      <c r="C20" s="77"/>
      <c r="D20" s="77"/>
      <c r="E20" s="78"/>
      <c r="F20" s="79"/>
      <c r="G20" s="80"/>
      <c r="H20" s="81"/>
      <c r="I20" s="82"/>
    </row>
    <row r="21" spans="1:9" ht="15" customHeight="1">
      <c r="A21" s="83" t="s">
        <v>76</v>
      </c>
      <c r="B21" s="84">
        <v>2000</v>
      </c>
      <c r="C21" s="85">
        <v>1</v>
      </c>
      <c r="D21" s="85">
        <v>2</v>
      </c>
      <c r="E21" s="86">
        <f t="shared" ref="E21:E35" si="1">B21*C21*D21</f>
        <v>4000</v>
      </c>
      <c r="F21" s="87"/>
      <c r="G21" s="88"/>
      <c r="H21" s="89">
        <f t="shared" ref="H21:H35" si="2">SUM(E21:G21)</f>
        <v>4000</v>
      </c>
      <c r="I21" s="27" t="s">
        <v>77</v>
      </c>
    </row>
    <row r="22" spans="1:9" ht="15" customHeight="1">
      <c r="A22" s="75" t="s">
        <v>28</v>
      </c>
      <c r="B22" s="84"/>
      <c r="C22" s="85"/>
      <c r="D22" s="85"/>
      <c r="E22" s="78"/>
      <c r="F22" s="79"/>
      <c r="G22" s="80"/>
      <c r="H22" s="81"/>
      <c r="I22" s="26"/>
    </row>
    <row r="23" spans="1:9" ht="15" customHeight="1">
      <c r="A23" s="91" t="s">
        <v>29</v>
      </c>
      <c r="B23" s="84"/>
      <c r="C23" s="85"/>
      <c r="D23" s="85"/>
      <c r="E23" s="86">
        <f t="shared" si="1"/>
        <v>0</v>
      </c>
      <c r="F23" s="87"/>
      <c r="G23" s="88"/>
      <c r="H23" s="89">
        <f t="shared" si="2"/>
        <v>0</v>
      </c>
      <c r="I23" s="141"/>
    </row>
    <row r="24" spans="1:9" ht="15" customHeight="1">
      <c r="A24" s="91" t="s">
        <v>78</v>
      </c>
      <c r="B24" s="84">
        <v>30</v>
      </c>
      <c r="C24" s="85">
        <v>15</v>
      </c>
      <c r="D24" s="85">
        <v>1</v>
      </c>
      <c r="E24" s="86">
        <f t="shared" si="1"/>
        <v>450</v>
      </c>
      <c r="F24" s="87"/>
      <c r="G24" s="88"/>
      <c r="H24" s="89">
        <f t="shared" si="2"/>
        <v>450</v>
      </c>
      <c r="I24" s="26" t="s">
        <v>79</v>
      </c>
    </row>
    <row r="25" spans="1:9" ht="15" customHeight="1">
      <c r="A25" s="91" t="s">
        <v>31</v>
      </c>
      <c r="B25" s="84"/>
      <c r="C25" s="85"/>
      <c r="D25" s="85"/>
      <c r="E25" s="86">
        <f t="shared" si="1"/>
        <v>0</v>
      </c>
      <c r="F25" s="87"/>
      <c r="G25" s="88"/>
      <c r="H25" s="89">
        <f t="shared" si="2"/>
        <v>0</v>
      </c>
      <c r="I25" s="82"/>
    </row>
    <row r="26" spans="1:9" ht="15" customHeight="1">
      <c r="A26" s="91" t="s">
        <v>32</v>
      </c>
      <c r="B26" s="84"/>
      <c r="C26" s="85"/>
      <c r="D26" s="85"/>
      <c r="E26" s="86">
        <f t="shared" si="1"/>
        <v>0</v>
      </c>
      <c r="F26" s="87"/>
      <c r="G26" s="88"/>
      <c r="H26" s="89">
        <f t="shared" si="2"/>
        <v>0</v>
      </c>
      <c r="I26" s="82"/>
    </row>
    <row r="27" spans="1:9" ht="15" customHeight="1">
      <c r="A27" s="75" t="s">
        <v>33</v>
      </c>
      <c r="B27" s="84"/>
      <c r="C27" s="85"/>
      <c r="D27" s="85"/>
      <c r="E27" s="86"/>
      <c r="F27" s="87"/>
      <c r="G27" s="88"/>
      <c r="H27" s="89"/>
      <c r="I27" s="82"/>
    </row>
    <row r="28" spans="1:9" ht="15" customHeight="1">
      <c r="A28" s="91" t="s">
        <v>34</v>
      </c>
      <c r="B28" s="84"/>
      <c r="C28" s="85"/>
      <c r="D28" s="85"/>
      <c r="E28" s="86">
        <f t="shared" ref="E28:E31" si="3">B28*C28*D28</f>
        <v>0</v>
      </c>
      <c r="F28" s="87"/>
      <c r="G28" s="88"/>
      <c r="H28" s="89">
        <f t="shared" ref="H28:H31" si="4">SUM(E28:G28)</f>
        <v>0</v>
      </c>
      <c r="I28" s="82"/>
    </row>
    <row r="29" spans="1:9" ht="15" customHeight="1">
      <c r="A29" s="91" t="s">
        <v>30</v>
      </c>
      <c r="B29" s="84"/>
      <c r="C29" s="85"/>
      <c r="D29" s="85"/>
      <c r="E29" s="86">
        <f t="shared" si="3"/>
        <v>0</v>
      </c>
      <c r="F29" s="87"/>
      <c r="G29" s="88"/>
      <c r="H29" s="89">
        <f t="shared" si="4"/>
        <v>0</v>
      </c>
      <c r="I29" s="82"/>
    </row>
    <row r="30" spans="1:9" ht="15" customHeight="1">
      <c r="A30" s="91" t="s">
        <v>31</v>
      </c>
      <c r="B30" s="84"/>
      <c r="C30" s="85"/>
      <c r="D30" s="85"/>
      <c r="E30" s="86">
        <f t="shared" si="3"/>
        <v>0</v>
      </c>
      <c r="F30" s="87"/>
      <c r="G30" s="88"/>
      <c r="H30" s="89">
        <f t="shared" si="4"/>
        <v>0</v>
      </c>
      <c r="I30" s="82"/>
    </row>
    <row r="31" spans="1:9" ht="15" customHeight="1">
      <c r="A31" s="91" t="s">
        <v>32</v>
      </c>
      <c r="B31" s="84"/>
      <c r="C31" s="85"/>
      <c r="D31" s="85"/>
      <c r="E31" s="86">
        <f t="shared" si="3"/>
        <v>0</v>
      </c>
      <c r="F31" s="87"/>
      <c r="G31" s="88"/>
      <c r="H31" s="89">
        <f t="shared" si="4"/>
        <v>0</v>
      </c>
      <c r="I31" s="82"/>
    </row>
    <row r="32" spans="1:9" ht="15" customHeight="1">
      <c r="A32" s="92" t="s">
        <v>35</v>
      </c>
      <c r="B32" s="76"/>
      <c r="C32" s="77"/>
      <c r="D32" s="77"/>
      <c r="E32" s="78"/>
      <c r="F32" s="79"/>
      <c r="G32" s="80"/>
      <c r="H32" s="81"/>
      <c r="I32" s="82"/>
    </row>
    <row r="33" spans="1:9" ht="15" customHeight="1">
      <c r="A33" s="74" t="s">
        <v>36</v>
      </c>
      <c r="B33" s="84"/>
      <c r="C33" s="85"/>
      <c r="D33" s="85"/>
      <c r="E33" s="78"/>
      <c r="F33" s="79"/>
      <c r="G33" s="80"/>
      <c r="H33" s="81"/>
      <c r="I33" s="82"/>
    </row>
    <row r="34" spans="1:9" ht="15" customHeight="1">
      <c r="A34" s="93" t="s">
        <v>37</v>
      </c>
      <c r="B34" s="76"/>
      <c r="C34" s="77"/>
      <c r="D34" s="77"/>
      <c r="E34" s="78">
        <f t="shared" si="1"/>
        <v>0</v>
      </c>
      <c r="F34" s="79"/>
      <c r="G34" s="80"/>
      <c r="H34" s="81">
        <f t="shared" si="2"/>
        <v>0</v>
      </c>
      <c r="I34" s="82"/>
    </row>
    <row r="35" spans="1:9" ht="15" customHeight="1">
      <c r="A35" s="93" t="s">
        <v>38</v>
      </c>
      <c r="B35" s="76"/>
      <c r="C35" s="77"/>
      <c r="D35" s="77"/>
      <c r="E35" s="78">
        <f t="shared" si="1"/>
        <v>0</v>
      </c>
      <c r="F35" s="79"/>
      <c r="G35" s="80"/>
      <c r="H35" s="81">
        <f t="shared" si="2"/>
        <v>0</v>
      </c>
      <c r="I35" s="82"/>
    </row>
    <row r="36" spans="1:9" ht="15" customHeight="1">
      <c r="A36" s="46" t="s">
        <v>39</v>
      </c>
      <c r="B36" s="47"/>
      <c r="C36" s="48"/>
      <c r="D36" s="48"/>
      <c r="E36" s="49">
        <f>SUM(E37:E40)</f>
        <v>3000</v>
      </c>
      <c r="F36" s="52">
        <f>SUM(F37:F40)</f>
        <v>0</v>
      </c>
      <c r="G36" s="51">
        <f>SUM(G37:G40)</f>
        <v>0</v>
      </c>
      <c r="H36" s="51">
        <f>SUM(H37:H40)</f>
        <v>3000</v>
      </c>
      <c r="I36" s="54">
        <f>SUM(I37:I40)</f>
        <v>0</v>
      </c>
    </row>
    <row r="37" spans="1:9" ht="15" customHeight="1">
      <c r="A37" s="92" t="s">
        <v>40</v>
      </c>
      <c r="B37" s="94"/>
      <c r="C37" s="95"/>
      <c r="D37" s="95"/>
      <c r="E37" s="86"/>
      <c r="F37" s="87"/>
      <c r="G37" s="88"/>
      <c r="H37" s="89"/>
      <c r="I37" s="82"/>
    </row>
    <row r="38" spans="1:9" ht="15" customHeight="1">
      <c r="A38" s="96" t="s">
        <v>80</v>
      </c>
      <c r="B38" s="94">
        <v>1500</v>
      </c>
      <c r="C38" s="95">
        <v>2</v>
      </c>
      <c r="D38" s="95">
        <v>1</v>
      </c>
      <c r="E38" s="86">
        <f t="shared" ref="E38:E40" si="5">B38*C38*D38</f>
        <v>3000</v>
      </c>
      <c r="F38" s="87"/>
      <c r="G38" s="88"/>
      <c r="H38" s="89">
        <f t="shared" ref="H38:H40" si="6">SUM(E38:G38)</f>
        <v>3000</v>
      </c>
      <c r="I38" s="26" t="s">
        <v>81</v>
      </c>
    </row>
    <row r="39" spans="1:9" ht="15" customHeight="1">
      <c r="A39" s="96" t="s">
        <v>82</v>
      </c>
      <c r="B39" s="97"/>
      <c r="C39" s="98"/>
      <c r="D39" s="98"/>
      <c r="E39" s="86">
        <f t="shared" si="5"/>
        <v>0</v>
      </c>
      <c r="F39" s="99"/>
      <c r="G39" s="100"/>
      <c r="H39" s="89">
        <f t="shared" si="6"/>
        <v>0</v>
      </c>
      <c r="I39" s="82"/>
    </row>
    <row r="40" spans="1:9" ht="15" customHeight="1">
      <c r="A40" s="96" t="s">
        <v>83</v>
      </c>
      <c r="B40" s="84"/>
      <c r="C40" s="85"/>
      <c r="D40" s="85"/>
      <c r="E40" s="86">
        <f t="shared" si="5"/>
        <v>0</v>
      </c>
      <c r="F40" s="87"/>
      <c r="G40" s="101"/>
      <c r="H40" s="89">
        <f t="shared" si="6"/>
        <v>0</v>
      </c>
      <c r="I40" s="82"/>
    </row>
    <row r="41" spans="1:9" ht="15" customHeight="1">
      <c r="A41" s="46" t="s">
        <v>44</v>
      </c>
      <c r="B41" s="47"/>
      <c r="C41" s="48"/>
      <c r="D41" s="48"/>
      <c r="E41" s="49">
        <f>SUM(E42:E42)</f>
        <v>30000</v>
      </c>
      <c r="F41" s="52">
        <f>SUM(F42:F42)</f>
        <v>0</v>
      </c>
      <c r="G41" s="51">
        <f>SUM(G42:G42)</f>
        <v>0</v>
      </c>
      <c r="H41" s="51">
        <f>SUM(H42:H42)</f>
        <v>30000</v>
      </c>
      <c r="I41" s="54">
        <f>SUM(I42:I42)</f>
        <v>0</v>
      </c>
    </row>
    <row r="42" spans="1:9" ht="26.25" customHeight="1">
      <c r="A42" s="102" t="s">
        <v>84</v>
      </c>
      <c r="B42" s="103">
        <v>10</v>
      </c>
      <c r="C42" s="104">
        <v>30</v>
      </c>
      <c r="D42" s="104">
        <v>100</v>
      </c>
      <c r="E42" s="105">
        <f>B42*C42*D42</f>
        <v>30000</v>
      </c>
      <c r="F42" s="106"/>
      <c r="G42" s="107"/>
      <c r="H42" s="108">
        <f>SUM(E42:G42)</f>
        <v>30000</v>
      </c>
      <c r="I42" s="26" t="s">
        <v>81</v>
      </c>
    </row>
    <row r="43" spans="1:9" ht="15" customHeight="1">
      <c r="A43" s="46" t="s">
        <v>46</v>
      </c>
      <c r="B43" s="47"/>
      <c r="C43" s="48"/>
      <c r="D43" s="48"/>
      <c r="E43" s="49">
        <f>SUM(E44:E44)</f>
        <v>0</v>
      </c>
      <c r="F43" s="52">
        <f>SUM(F44:F44)</f>
        <v>0</v>
      </c>
      <c r="G43" s="51">
        <f>SUM(G44:G44)</f>
        <v>0</v>
      </c>
      <c r="H43" s="51">
        <f>SUM(H44:H44)</f>
        <v>0</v>
      </c>
      <c r="I43" s="54">
        <f>SUM(I44:I44)</f>
        <v>0</v>
      </c>
    </row>
    <row r="44" spans="1:9" ht="26.25" customHeight="1" thickBot="1">
      <c r="A44" s="102" t="s">
        <v>47</v>
      </c>
      <c r="B44" s="103"/>
      <c r="C44" s="104"/>
      <c r="D44" s="104"/>
      <c r="E44" s="105">
        <f>B44*C44*D44</f>
        <v>0</v>
      </c>
      <c r="F44" s="106"/>
      <c r="G44" s="107"/>
      <c r="H44" s="108">
        <f>SUM(E44:G44)</f>
        <v>0</v>
      </c>
      <c r="I44" s="82"/>
    </row>
    <row r="45" spans="1:9" ht="15" customHeight="1" thickTop="1">
      <c r="A45" s="109" t="s">
        <v>48</v>
      </c>
      <c r="B45" s="110"/>
      <c r="C45" s="110"/>
      <c r="D45" s="111"/>
      <c r="E45" s="112">
        <f>SUM(E12,E17,E36,E41,E43)</f>
        <v>68350</v>
      </c>
      <c r="F45" s="113">
        <f>SUM(F12,F17,F36,F41,F43)</f>
        <v>0</v>
      </c>
      <c r="G45" s="113">
        <f>SUM(G12,G17,G36,G41,G43)</f>
        <v>0</v>
      </c>
      <c r="H45" s="114">
        <f>SUM(H12,H17,H36,H41,H43)</f>
        <v>68350</v>
      </c>
    </row>
    <row r="46" spans="1:9" ht="15" customHeight="1">
      <c r="A46" s="115" t="s">
        <v>49</v>
      </c>
      <c r="B46" s="116"/>
      <c r="C46" s="116"/>
      <c r="D46" s="117"/>
      <c r="E46" s="118">
        <f>ROUNDDOWN(E45*0.1,2)</f>
        <v>6835</v>
      </c>
      <c r="F46" s="119"/>
      <c r="G46" s="119"/>
      <c r="H46" s="120">
        <f>SUM(E46+F46+G46)</f>
        <v>6835</v>
      </c>
    </row>
    <row r="47" spans="1:9" ht="15" customHeight="1" thickBot="1">
      <c r="A47" s="121" t="s">
        <v>50</v>
      </c>
      <c r="B47" s="122"/>
      <c r="C47" s="122"/>
      <c r="D47" s="123"/>
      <c r="E47" s="124">
        <f>SUM(E45:E46)</f>
        <v>75185</v>
      </c>
      <c r="F47" s="125">
        <f>SUM(F45:F46)</f>
        <v>0</v>
      </c>
      <c r="G47" s="125">
        <f>SUM(G45:G46)</f>
        <v>0</v>
      </c>
      <c r="H47" s="126">
        <f>SUM(E47+F47+G47)</f>
        <v>75185</v>
      </c>
    </row>
    <row r="48" spans="1:9" ht="26.5" thickTop="1">
      <c r="A48" s="127" t="s">
        <v>51</v>
      </c>
      <c r="B48" s="128"/>
      <c r="C48" s="128"/>
      <c r="D48" s="129"/>
      <c r="E48" s="130">
        <f>H47*0.8</f>
        <v>60148</v>
      </c>
      <c r="F48" s="131"/>
      <c r="G48" s="132"/>
      <c r="H48" s="133"/>
    </row>
    <row r="49" spans="1:8" ht="15" customHeight="1">
      <c r="A49" s="255"/>
      <c r="B49" s="255"/>
      <c r="C49" s="255"/>
      <c r="D49" s="255"/>
      <c r="E49" s="255"/>
      <c r="F49" s="255"/>
      <c r="G49" s="255"/>
      <c r="H49" s="255"/>
    </row>
    <row r="50" spans="1:8" ht="28.5" customHeight="1">
      <c r="A50" s="241" t="s">
        <v>85</v>
      </c>
      <c r="B50" s="242"/>
      <c r="C50" s="242"/>
      <c r="D50" s="242"/>
      <c r="E50" s="242"/>
      <c r="F50" s="242"/>
      <c r="G50" s="242"/>
      <c r="H50" s="243"/>
    </row>
    <row r="51" spans="1:8" ht="8.25" customHeight="1">
      <c r="A51" s="244"/>
      <c r="B51" s="245"/>
      <c r="C51" s="245"/>
      <c r="D51" s="245"/>
      <c r="E51" s="245"/>
      <c r="F51" s="245"/>
      <c r="G51" s="245"/>
      <c r="H51" s="246"/>
    </row>
    <row r="52" spans="1:8" ht="12.75" customHeight="1">
      <c r="A52" s="259" t="s">
        <v>53</v>
      </c>
      <c r="B52" s="260"/>
      <c r="C52" s="260"/>
      <c r="D52" s="260"/>
      <c r="E52" s="260"/>
      <c r="F52" s="260"/>
      <c r="G52" s="260"/>
      <c r="H52" s="261"/>
    </row>
    <row r="53" spans="1:8" ht="39" customHeight="1">
      <c r="A53" s="134" t="s">
        <v>54</v>
      </c>
      <c r="B53" s="262"/>
      <c r="C53" s="263"/>
      <c r="D53" s="263"/>
      <c r="E53" s="264"/>
      <c r="F53" s="135" t="s">
        <v>55</v>
      </c>
      <c r="G53" s="135" t="s">
        <v>56</v>
      </c>
      <c r="H53" s="136" t="s">
        <v>57</v>
      </c>
    </row>
    <row r="54" spans="1:8" ht="15" customHeight="1">
      <c r="A54" s="259" t="s">
        <v>58</v>
      </c>
      <c r="B54" s="260"/>
      <c r="C54" s="260"/>
      <c r="D54" s="260"/>
      <c r="E54" s="260"/>
      <c r="F54" s="260"/>
      <c r="G54" s="260"/>
      <c r="H54" s="261"/>
    </row>
    <row r="55" spans="1:8" ht="15" customHeight="1">
      <c r="A55" s="256" t="s">
        <v>59</v>
      </c>
      <c r="B55" s="257"/>
      <c r="C55" s="257"/>
      <c r="D55" s="257"/>
      <c r="E55" s="258"/>
      <c r="F55" s="137"/>
      <c r="G55" s="138"/>
      <c r="H55" s="139"/>
    </row>
    <row r="56" spans="1:8">
      <c r="A56" s="256" t="s">
        <v>59</v>
      </c>
      <c r="B56" s="257"/>
      <c r="C56" s="257"/>
      <c r="D56" s="257"/>
      <c r="E56" s="258"/>
      <c r="F56" s="137"/>
      <c r="G56" s="138"/>
      <c r="H56" s="139"/>
    </row>
    <row r="57" spans="1:8">
      <c r="A57" s="256" t="s">
        <v>59</v>
      </c>
      <c r="B57" s="257"/>
      <c r="C57" s="257"/>
      <c r="D57" s="257"/>
      <c r="E57" s="258"/>
      <c r="F57" s="137"/>
      <c r="G57" s="138"/>
      <c r="H57" s="139"/>
    </row>
    <row r="58" spans="1:8">
      <c r="A58" s="256" t="s">
        <v>59</v>
      </c>
      <c r="B58" s="257"/>
      <c r="C58" s="257"/>
      <c r="D58" s="257"/>
      <c r="E58" s="258"/>
      <c r="F58" s="137"/>
      <c r="G58" s="138"/>
      <c r="H58" s="139"/>
    </row>
  </sheetData>
  <mergeCells count="13">
    <mergeCell ref="A58:E58"/>
    <mergeCell ref="A52:H52"/>
    <mergeCell ref="B53:E53"/>
    <mergeCell ref="A54:H54"/>
    <mergeCell ref="A55:E55"/>
    <mergeCell ref="A56:E56"/>
    <mergeCell ref="A57:E57"/>
    <mergeCell ref="A50:H51"/>
    <mergeCell ref="A4:I4"/>
    <mergeCell ref="A7:H7"/>
    <mergeCell ref="A9:H9"/>
    <mergeCell ref="C11:D11"/>
    <mergeCell ref="A49:H49"/>
  </mergeCells>
  <phoneticPr fontId="8"/>
  <dataValidations count="1">
    <dataValidation type="list" errorStyle="information" allowBlank="1" showInputMessage="1" sqref="F55:F58" xr:uid="{383828AF-ED76-4002-A575-3B69433541A1}">
      <formula1>"Grant, Donation, Project Income, Participant Fee, Own Fund, In-Kind, Other"</formula1>
    </dataValidation>
  </dataValidations>
  <printOptions horizontalCentered="1"/>
  <pageMargins left="0" right="0" top="0.25" bottom="0" header="0" footer="0"/>
  <pageSetup paperSize="8"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6"/>
  <sheetViews>
    <sheetView zoomScale="85" zoomScaleNormal="85" workbookViewId="0">
      <selection activeCell="F34" sqref="F34"/>
    </sheetView>
  </sheetViews>
  <sheetFormatPr defaultColWidth="9.1796875" defaultRowHeight="13"/>
  <cols>
    <col min="1" max="1" width="36.453125" style="2" customWidth="1"/>
    <col min="2" max="2" width="9.81640625" style="2" customWidth="1"/>
    <col min="3" max="3" width="39.453125" style="2" customWidth="1"/>
    <col min="4" max="4" width="10.1796875" style="2" customWidth="1"/>
    <col min="5" max="5" width="51.81640625" style="2" customWidth="1"/>
    <col min="6" max="256" width="11.453125" style="2" customWidth="1"/>
    <col min="257" max="16384" width="9.1796875" style="2"/>
  </cols>
  <sheetData>
    <row r="1" spans="1:5">
      <c r="D1" s="4" t="s">
        <v>0</v>
      </c>
    </row>
    <row r="2" spans="1:5">
      <c r="D2" s="20" t="s">
        <v>86</v>
      </c>
      <c r="E2" s="21"/>
    </row>
    <row r="3" spans="1:5" ht="15.5">
      <c r="A3" s="8"/>
      <c r="B3" s="9"/>
      <c r="C3" s="265" t="s">
        <v>87</v>
      </c>
      <c r="D3" s="251"/>
    </row>
    <row r="4" spans="1:5" ht="15">
      <c r="A4" s="266" t="s">
        <v>4</v>
      </c>
      <c r="B4" s="266"/>
      <c r="C4" s="266"/>
      <c r="D4" s="266"/>
    </row>
    <row r="5" spans="1:5" ht="15.5">
      <c r="A5" s="9"/>
      <c r="B5" s="9"/>
      <c r="C5" s="9"/>
      <c r="D5" s="9"/>
    </row>
    <row r="6" spans="1:5">
      <c r="A6" s="10"/>
      <c r="B6" s="11"/>
      <c r="C6" s="11"/>
      <c r="D6" s="13" t="s">
        <v>88</v>
      </c>
    </row>
    <row r="7" spans="1:5" ht="39">
      <c r="A7" s="14" t="s">
        <v>89</v>
      </c>
      <c r="B7" s="14" t="s">
        <v>90</v>
      </c>
      <c r="C7" s="267"/>
      <c r="D7" s="268"/>
    </row>
    <row r="8" spans="1:5" ht="20.149999999999999" customHeight="1">
      <c r="A8" s="269" t="s">
        <v>91</v>
      </c>
      <c r="B8" s="270">
        <f>SUM(D8:D10)</f>
        <v>0</v>
      </c>
      <c r="C8" s="6"/>
      <c r="D8" s="30"/>
    </row>
    <row r="9" spans="1:5" ht="20.149999999999999" customHeight="1">
      <c r="A9" s="269"/>
      <c r="B9" s="270"/>
      <c r="C9" s="7"/>
      <c r="D9" s="30"/>
    </row>
    <row r="10" spans="1:5" ht="20.149999999999999" customHeight="1">
      <c r="A10" s="269"/>
      <c r="B10" s="270"/>
      <c r="C10" s="7"/>
      <c r="D10" s="31"/>
    </row>
    <row r="11" spans="1:5" ht="20.149999999999999" customHeight="1">
      <c r="A11" s="274" t="s">
        <v>92</v>
      </c>
      <c r="B11" s="276">
        <f>SUM(D11:D17)</f>
        <v>0</v>
      </c>
      <c r="C11" s="6"/>
      <c r="D11" s="30"/>
    </row>
    <row r="12" spans="1:5" ht="20.149999999999999" customHeight="1">
      <c r="A12" s="275"/>
      <c r="B12" s="277"/>
      <c r="C12" s="16"/>
      <c r="D12" s="32"/>
    </row>
    <row r="13" spans="1:5" ht="20.149999999999999" customHeight="1">
      <c r="A13" s="275"/>
      <c r="B13" s="277"/>
      <c r="C13" s="17"/>
      <c r="D13" s="33"/>
    </row>
    <row r="14" spans="1:5" ht="20.149999999999999" customHeight="1">
      <c r="A14" s="275"/>
      <c r="B14" s="277"/>
      <c r="C14" s="17"/>
      <c r="D14" s="33"/>
    </row>
    <row r="15" spans="1:5" ht="20.149999999999999" customHeight="1">
      <c r="A15" s="275"/>
      <c r="B15" s="277"/>
      <c r="C15" s="16"/>
      <c r="D15" s="32"/>
    </row>
    <row r="16" spans="1:5" ht="20.149999999999999" customHeight="1">
      <c r="A16" s="275"/>
      <c r="B16" s="277"/>
      <c r="C16" s="17"/>
      <c r="D16" s="33"/>
    </row>
    <row r="17" spans="1:4" ht="20.149999999999999" customHeight="1">
      <c r="A17" s="275"/>
      <c r="B17" s="278"/>
      <c r="C17" s="17"/>
      <c r="D17" s="33"/>
    </row>
    <row r="18" spans="1:4" ht="20.149999999999999" customHeight="1">
      <c r="A18" s="269" t="s">
        <v>93</v>
      </c>
      <c r="B18" s="270">
        <f>SUM(D18:D19)</f>
        <v>0</v>
      </c>
      <c r="C18" s="7"/>
      <c r="D18" s="30"/>
    </row>
    <row r="19" spans="1:4" ht="20.149999999999999" customHeight="1">
      <c r="A19" s="269"/>
      <c r="B19" s="270"/>
      <c r="C19" s="7"/>
      <c r="D19" s="34"/>
    </row>
    <row r="20" spans="1:4" ht="20.149999999999999" customHeight="1">
      <c r="A20" s="271" t="s">
        <v>94</v>
      </c>
      <c r="B20" s="270">
        <f>SUM(D20:D21)</f>
        <v>0</v>
      </c>
      <c r="C20" s="18"/>
      <c r="D20" s="34"/>
    </row>
    <row r="21" spans="1:4" ht="20.149999999999999" customHeight="1">
      <c r="A21" s="272"/>
      <c r="B21" s="273"/>
      <c r="C21" s="18"/>
      <c r="D21" s="34"/>
    </row>
    <row r="22" spans="1:4" ht="20.149999999999999" customHeight="1">
      <c r="A22" s="15" t="s">
        <v>95</v>
      </c>
      <c r="B22" s="29">
        <f>SUM(D22)</f>
        <v>0</v>
      </c>
      <c r="C22" s="18"/>
      <c r="D22" s="34"/>
    </row>
    <row r="23" spans="1:4" ht="20.149999999999999" customHeight="1">
      <c r="A23" s="15" t="s">
        <v>48</v>
      </c>
      <c r="B23" s="29">
        <f>SUM(B8+B11+B18+B20+B22)</f>
        <v>0</v>
      </c>
      <c r="C23" s="19"/>
      <c r="D23" s="35"/>
    </row>
    <row r="24" spans="1:4" ht="20.149999999999999" customHeight="1">
      <c r="A24" s="15" t="s">
        <v>96</v>
      </c>
      <c r="B24" s="29">
        <f>ROUNDDOWN(B23*0.1,2)</f>
        <v>0</v>
      </c>
      <c r="C24" s="19"/>
      <c r="D24" s="35"/>
    </row>
    <row r="25" spans="1:4" ht="20.149999999999999" customHeight="1">
      <c r="A25" s="15" t="s">
        <v>50</v>
      </c>
      <c r="B25" s="29">
        <f>SUM(B23:B24)</f>
        <v>0</v>
      </c>
      <c r="C25" s="19"/>
      <c r="D25" s="35"/>
    </row>
    <row r="26" spans="1:4">
      <c r="D26" s="36">
        <v>2025.7</v>
      </c>
    </row>
  </sheetData>
  <mergeCells count="11">
    <mergeCell ref="A18:A19"/>
    <mergeCell ref="B18:B19"/>
    <mergeCell ref="A20:A21"/>
    <mergeCell ref="B20:B21"/>
    <mergeCell ref="A11:A17"/>
    <mergeCell ref="B11:B17"/>
    <mergeCell ref="C3:D3"/>
    <mergeCell ref="A4:D4"/>
    <mergeCell ref="C7:D7"/>
    <mergeCell ref="A8:A10"/>
    <mergeCell ref="B8:B10"/>
  </mergeCells>
  <phoneticPr fontId="8"/>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d00647d3-b8ed-454c-b485-39ace2d2e42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1FFF53E5FA33A46BAD3F4F26500DE05" ma:contentTypeVersion="16" ma:contentTypeDescription="新しいドキュメントを作成します。" ma:contentTypeScope="" ma:versionID="dd040183652ab9f7a1cfa7a26be97ca2">
  <xsd:schema xmlns:xsd="http://www.w3.org/2001/XMLSchema" xmlns:xs="http://www.w3.org/2001/XMLSchema" xmlns:p="http://schemas.microsoft.com/office/2006/metadata/properties" xmlns:ns2="dd831380-f772-4d0a-86be-ca519d40c5a8" xmlns:ns3="d00647d3-b8ed-454c-b485-39ace2d2e426" targetNamespace="http://schemas.microsoft.com/office/2006/metadata/properties" ma:root="true" ma:fieldsID="6c911ed29ce6a6b4cf0adbe8e83ad865" ns2:_="" ns3:_="">
    <xsd:import namespace="dd831380-f772-4d0a-86be-ca519d40c5a8"/>
    <xsd:import namespace="d00647d3-b8ed-454c-b485-39ace2d2e4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4fec9e75-b957-45f8-88c7-58ba36d8492c}"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0647d3-b8ed-454c-b485-39ace2d2e4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40834-6273-4395-B9C1-46C2F6BEDABC}">
  <ds:schemaRefs>
    <ds:schemaRef ds:uri="http://schemas.microsoft.com/sharepoint/v3/contenttype/forms"/>
  </ds:schemaRefs>
</ds:datastoreItem>
</file>

<file path=customXml/itemProps2.xml><?xml version="1.0" encoding="utf-8"?>
<ds:datastoreItem xmlns:ds="http://schemas.openxmlformats.org/officeDocument/2006/customXml" ds:itemID="{76BE2EF6-3ADD-4944-8745-AE8022DC85A9}">
  <ds:schemaRefs>
    <ds:schemaRef ds:uri="http://purl.org/dc/terms/"/>
    <ds:schemaRef ds:uri="dd831380-f772-4d0a-86be-ca519d40c5a8"/>
    <ds:schemaRef ds:uri="http://purl.org/dc/elements/1.1/"/>
    <ds:schemaRef ds:uri="d00647d3-b8ed-454c-b485-39ace2d2e426"/>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9BA4DA6-6763-43E7-BE3F-A7F64211F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d00647d3-b8ed-454c-b485-39ace2d2e4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Applicant Budget Temp 2026 Yr 1</vt:lpstr>
      <vt:lpstr>Applicant Budget Temp 2026 Yr2</vt:lpstr>
      <vt:lpstr>Applicant Budget Temp 2026 Yr3</vt:lpstr>
      <vt:lpstr>【Example】 Budget Sheet</vt:lpstr>
      <vt:lpstr>JF Use Only 2026</vt:lpstr>
      <vt:lpstr>'【Example】 Budget Sheet'!Print_Area</vt:lpstr>
      <vt:lpstr>'Applicant Budget Temp 2026 Yr 1'!Print_Area</vt:lpstr>
      <vt:lpstr>'Applicant Budget Temp 2026 Yr2'!Print_Area</vt:lpstr>
      <vt:lpstr>'Applicant Budget Temp 2026 Yr3'!Print_Area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tyoshida</dc:creator>
  <cp:keywords/>
  <dc:description/>
  <cp:lastModifiedBy>Angelica Beneke</cp:lastModifiedBy>
  <cp:revision/>
  <dcterms:created xsi:type="dcterms:W3CDTF">1996-10-14T23:33:28Z</dcterms:created>
  <dcterms:modified xsi:type="dcterms:W3CDTF">2025-11-19T14:48:30Z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0x010100C1FFF53E5FA33A46BAD3F4F26500DE05</vt:lpwstr>
  </property>
  <property fmtid="{D5CDD505-2E9C-101B-9397-08002B2CF9AE}" pid="3" name="MediaServiceImageTags">
    <vt:lpwstr/>
  </property>
</Properties>
</file>